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2950" windowHeight="10110"/>
  </bookViews>
  <sheets>
    <sheet name="2017公开招聘面试入围成绩汇总" sheetId="1" r:id="rId1"/>
  </sheets>
  <definedNames>
    <definedName name="_xlnm._FilterDatabase" localSheetId="0" hidden="1">'2017公开招聘面试入围成绩汇总'!$A$1:$G$632</definedName>
  </definedNames>
  <calcPr calcId="125725"/>
</workbook>
</file>

<file path=xl/calcChain.xml><?xml version="1.0" encoding="utf-8"?>
<calcChain xmlns="http://schemas.openxmlformats.org/spreadsheetml/2006/main">
  <c r="F88" i="1"/>
  <c r="D88"/>
  <c r="G88" s="1"/>
  <c r="F87"/>
  <c r="D87"/>
  <c r="F86"/>
  <c r="D86"/>
  <c r="G86" s="1"/>
  <c r="F85"/>
  <c r="D85"/>
  <c r="G85" s="1"/>
  <c r="F82"/>
  <c r="D82"/>
  <c r="F81"/>
  <c r="D81"/>
  <c r="G81" s="1"/>
  <c r="G80"/>
  <c r="F80"/>
  <c r="D80"/>
  <c r="G79"/>
  <c r="F79"/>
  <c r="D79"/>
  <c r="F78"/>
  <c r="D78"/>
  <c r="G78" s="1"/>
  <c r="F77"/>
  <c r="D77"/>
  <c r="F76"/>
  <c r="D76"/>
  <c r="G76" s="1"/>
  <c r="F75"/>
  <c r="D75"/>
  <c r="G75" s="1"/>
  <c r="F74"/>
  <c r="D74"/>
  <c r="F73"/>
  <c r="D73"/>
  <c r="G73" s="1"/>
  <c r="G72"/>
  <c r="F72"/>
  <c r="D72"/>
  <c r="G71"/>
  <c r="F71"/>
  <c r="D71"/>
  <c r="F70"/>
  <c r="D70"/>
  <c r="G70" s="1"/>
  <c r="F69"/>
  <c r="D69"/>
  <c r="F68"/>
  <c r="D68"/>
  <c r="G68" s="1"/>
  <c r="F67"/>
  <c r="D67"/>
  <c r="G67" s="1"/>
  <c r="F66"/>
  <c r="D66"/>
  <c r="F65"/>
  <c r="D65"/>
  <c r="G65" s="1"/>
  <c r="G64"/>
  <c r="F64"/>
  <c r="D64"/>
  <c r="G63"/>
  <c r="F63"/>
  <c r="D63"/>
  <c r="F60"/>
  <c r="D60"/>
  <c r="G60" s="1"/>
  <c r="F59"/>
  <c r="D59"/>
  <c r="F58"/>
  <c r="D58"/>
  <c r="G58" s="1"/>
  <c r="F57"/>
  <c r="D57"/>
  <c r="G57" s="1"/>
  <c r="F56"/>
  <c r="D56"/>
  <c r="F55"/>
  <c r="D55"/>
  <c r="G55" s="1"/>
  <c r="G54"/>
  <c r="F54"/>
  <c r="D54"/>
  <c r="G53"/>
  <c r="F53"/>
  <c r="D53"/>
  <c r="F52"/>
  <c r="D52"/>
  <c r="G52" s="1"/>
  <c r="F51"/>
  <c r="D51"/>
  <c r="F50"/>
  <c r="D50"/>
  <c r="G50" s="1"/>
  <c r="F49"/>
  <c r="D49"/>
  <c r="G49" s="1"/>
  <c r="F48"/>
  <c r="D48"/>
  <c r="F47"/>
  <c r="D47"/>
  <c r="G47" s="1"/>
  <c r="G46"/>
  <c r="F46"/>
  <c r="D46"/>
  <c r="G45"/>
  <c r="F45"/>
  <c r="D45"/>
  <c r="F44"/>
  <c r="D44"/>
  <c r="G44" s="1"/>
  <c r="F43"/>
  <c r="D43"/>
  <c r="F42"/>
  <c r="D42"/>
  <c r="G42" s="1"/>
  <c r="F41"/>
  <c r="D41"/>
  <c r="G41" s="1"/>
  <c r="F40"/>
  <c r="D40"/>
  <c r="F39"/>
  <c r="D39"/>
  <c r="G39" s="1"/>
  <c r="G38"/>
  <c r="F38"/>
  <c r="D38"/>
  <c r="G37"/>
  <c r="F37"/>
  <c r="D37"/>
  <c r="F36"/>
  <c r="D36"/>
  <c r="G36" s="1"/>
  <c r="F35"/>
  <c r="D35"/>
  <c r="F34"/>
  <c r="D34"/>
  <c r="G34" s="1"/>
  <c r="F33"/>
  <c r="D33"/>
  <c r="G33" s="1"/>
  <c r="F32"/>
  <c r="D32"/>
  <c r="F31"/>
  <c r="D31"/>
  <c r="G31" s="1"/>
  <c r="G30"/>
  <c r="F30"/>
  <c r="D30"/>
  <c r="G29"/>
  <c r="F29"/>
  <c r="D29"/>
  <c r="F28"/>
  <c r="D28"/>
  <c r="G28" s="1"/>
  <c r="F27"/>
  <c r="D27"/>
  <c r="F26"/>
  <c r="D26"/>
  <c r="G26" s="1"/>
  <c r="F25"/>
  <c r="D25"/>
  <c r="G25" s="1"/>
  <c r="F24"/>
  <c r="D24"/>
  <c r="F23"/>
  <c r="D23"/>
  <c r="G23" s="1"/>
  <c r="G22"/>
  <c r="F22"/>
  <c r="D22"/>
  <c r="G21"/>
  <c r="F21"/>
  <c r="D21"/>
  <c r="F20"/>
  <c r="D20"/>
  <c r="G20" s="1"/>
  <c r="F19"/>
  <c r="D19"/>
  <c r="F18"/>
  <c r="D18"/>
  <c r="G18" s="1"/>
  <c r="F17"/>
  <c r="D17"/>
  <c r="G17" s="1"/>
  <c r="F16"/>
  <c r="D16"/>
  <c r="F15"/>
  <c r="D15"/>
  <c r="G15" s="1"/>
  <c r="G14"/>
  <c r="F14"/>
  <c r="D14"/>
  <c r="G13"/>
  <c r="F13"/>
  <c r="D13"/>
  <c r="F12"/>
  <c r="D12"/>
  <c r="G12" s="1"/>
  <c r="F11"/>
  <c r="D11"/>
  <c r="F10"/>
  <c r="D10"/>
  <c r="G10" s="1"/>
  <c r="F9"/>
  <c r="D9"/>
  <c r="G9" s="1"/>
  <c r="F8"/>
  <c r="D8"/>
  <c r="F7"/>
  <c r="D7"/>
  <c r="G7" s="1"/>
  <c r="G6"/>
  <c r="F6"/>
  <c r="D6"/>
  <c r="G5"/>
  <c r="F5"/>
  <c r="D5"/>
  <c r="F4"/>
  <c r="D4"/>
  <c r="G4" s="1"/>
  <c r="G8" l="1"/>
  <c r="G11"/>
  <c r="G16"/>
  <c r="G19"/>
  <c r="G24"/>
  <c r="G27"/>
  <c r="G32"/>
  <c r="G35"/>
  <c r="G40"/>
  <c r="G43"/>
  <c r="G48"/>
  <c r="G51"/>
  <c r="G56"/>
  <c r="G59"/>
  <c r="G66"/>
  <c r="G69"/>
  <c r="G74"/>
  <c r="G77"/>
  <c r="G82"/>
  <c r="G87"/>
</calcChain>
</file>

<file path=xl/sharedStrings.xml><?xml version="1.0" encoding="utf-8"?>
<sst xmlns="http://schemas.openxmlformats.org/spreadsheetml/2006/main" count="247" uniqueCount="174">
  <si>
    <t>护理</t>
  </si>
  <si>
    <t>准考证号</t>
  </si>
  <si>
    <t>姓名</t>
  </si>
  <si>
    <t>笔试成绩</t>
  </si>
  <si>
    <t>60%笔试成绩</t>
  </si>
  <si>
    <t>面试成绩</t>
  </si>
  <si>
    <t>40%面试成绩</t>
  </si>
  <si>
    <t>综合成绩</t>
  </si>
  <si>
    <t>史文霞</t>
  </si>
  <si>
    <t>陈瑞</t>
  </si>
  <si>
    <t>张阿真</t>
  </si>
  <si>
    <t>田梅梅</t>
  </si>
  <si>
    <t>刘国宇</t>
  </si>
  <si>
    <t>张洋</t>
  </si>
  <si>
    <t>齐珍珍</t>
  </si>
  <si>
    <t>沈亚文</t>
  </si>
  <si>
    <t>谢东民</t>
  </si>
  <si>
    <t>王瑞瑞</t>
  </si>
  <si>
    <t>邱可</t>
  </si>
  <si>
    <t>刘三红</t>
  </si>
  <si>
    <t>宋有霞</t>
  </si>
  <si>
    <t>郭慧慧</t>
  </si>
  <si>
    <t>许静</t>
  </si>
  <si>
    <t>王春秋</t>
  </si>
  <si>
    <t xml:space="preserve">高云云 </t>
  </si>
  <si>
    <t>乔稳稳</t>
  </si>
  <si>
    <t>李倩</t>
  </si>
  <si>
    <t>刘书池</t>
  </si>
  <si>
    <t>季倩倩</t>
  </si>
  <si>
    <t>赵稳稳</t>
  </si>
  <si>
    <t>张玉</t>
  </si>
  <si>
    <t>李丽丽</t>
  </si>
  <si>
    <t>蒋杏杏</t>
  </si>
  <si>
    <t>张晓莉</t>
  </si>
  <si>
    <t>史文珠</t>
  </si>
  <si>
    <t>纪娟</t>
  </si>
  <si>
    <t>周慧敏</t>
  </si>
  <si>
    <t>姜红梅</t>
  </si>
  <si>
    <t>孟思</t>
  </si>
  <si>
    <t>肖单单</t>
  </si>
  <si>
    <t>张妮</t>
  </si>
  <si>
    <t>方园园</t>
  </si>
  <si>
    <t>刘娇</t>
  </si>
  <si>
    <t>李青青</t>
  </si>
  <si>
    <t>陶云</t>
  </si>
  <si>
    <t>马银雪</t>
  </si>
  <si>
    <t>赵春梅</t>
  </si>
  <si>
    <t>刘瑞</t>
  </si>
  <si>
    <t>王雅娟</t>
  </si>
  <si>
    <t>袁婷婷</t>
  </si>
  <si>
    <t>辛晴晴</t>
  </si>
  <si>
    <t>安一丹</t>
  </si>
  <si>
    <t>张婉丽</t>
  </si>
  <si>
    <t>李梦雪</t>
  </si>
  <si>
    <t>丁珂</t>
  </si>
  <si>
    <t>于嫚丽</t>
  </si>
  <si>
    <t>张雪</t>
  </si>
  <si>
    <t>张福敏</t>
  </si>
  <si>
    <t>刘柯君</t>
  </si>
  <si>
    <t>秦丽君</t>
  </si>
  <si>
    <t>韩晓影</t>
  </si>
  <si>
    <t>李梦寒</t>
  </si>
  <si>
    <t>杨小杰</t>
  </si>
  <si>
    <t>程东艳</t>
  </si>
  <si>
    <t>护理（男护）</t>
  </si>
  <si>
    <t>郝瑜</t>
  </si>
  <si>
    <t>程龙龙</t>
  </si>
  <si>
    <t>顾杰</t>
  </si>
  <si>
    <t>韦鹏宇</t>
  </si>
  <si>
    <t>苏会会</t>
  </si>
  <si>
    <t>庄道雷</t>
  </si>
  <si>
    <t>张浩</t>
  </si>
  <si>
    <t>吴腾飞</t>
  </si>
  <si>
    <t>刘柯柯</t>
  </si>
  <si>
    <t>熊亭山</t>
  </si>
  <si>
    <t>谢富强</t>
  </si>
  <si>
    <t>刘正杰</t>
  </si>
  <si>
    <t>黄虎</t>
  </si>
  <si>
    <t>耿海洋</t>
  </si>
  <si>
    <t>王天慈</t>
  </si>
  <si>
    <t>孙彬彬</t>
  </si>
  <si>
    <t xml:space="preserve">刘祖奔 </t>
  </si>
  <si>
    <t>沈永清</t>
  </si>
  <si>
    <t>凌德枫</t>
  </si>
  <si>
    <t>石岗</t>
  </si>
  <si>
    <t>助产</t>
  </si>
  <si>
    <t>代欢迎</t>
  </si>
  <si>
    <t>王雪梅</t>
  </si>
  <si>
    <t>张青青</t>
  </si>
  <si>
    <t>牛晓洁</t>
  </si>
  <si>
    <t>急诊科</t>
  </si>
  <si>
    <t>蒋诗尧</t>
  </si>
  <si>
    <t>戚  威</t>
  </si>
  <si>
    <t>牛  利</t>
  </si>
  <si>
    <t>陆其龙</t>
  </si>
  <si>
    <t>普外科</t>
  </si>
  <si>
    <t>任  伟</t>
  </si>
  <si>
    <t>张小飞</t>
  </si>
  <si>
    <t>郭  飞</t>
  </si>
  <si>
    <t>心血管内科</t>
  </si>
  <si>
    <t>李剑桥</t>
  </si>
  <si>
    <t>徐浩峰</t>
  </si>
  <si>
    <t>肿瘤内科</t>
  </si>
  <si>
    <t>左亚辉</t>
  </si>
  <si>
    <t>徐站</t>
  </si>
  <si>
    <t>刘淮生</t>
  </si>
  <si>
    <t>卢洪彬</t>
  </si>
  <si>
    <t>神经内科</t>
  </si>
  <si>
    <t>任杰</t>
  </si>
  <si>
    <t xml:space="preserve">周淼淼 </t>
  </si>
  <si>
    <t xml:space="preserve">刘勇 </t>
  </si>
  <si>
    <t>葛好伟</t>
  </si>
  <si>
    <t>内分泌科</t>
  </si>
  <si>
    <t>刘小玉</t>
  </si>
  <si>
    <t>张炎炎</t>
  </si>
  <si>
    <t>李婷</t>
  </si>
  <si>
    <t>李晓琴</t>
  </si>
  <si>
    <t>妇产科</t>
  </si>
  <si>
    <t xml:space="preserve"> 全秀娟 </t>
  </si>
  <si>
    <t>刘瑞苹</t>
  </si>
  <si>
    <t>儿科</t>
  </si>
  <si>
    <t>施雷雷</t>
  </si>
  <si>
    <t>丁小慢</t>
  </si>
  <si>
    <t>管静文</t>
  </si>
  <si>
    <t>重症医学</t>
  </si>
  <si>
    <t>孙雅妮</t>
  </si>
  <si>
    <t xml:space="preserve">姚瑜 </t>
  </si>
  <si>
    <t>张黎星</t>
  </si>
  <si>
    <t>王成</t>
  </si>
  <si>
    <t xml:space="preserve">病理科 </t>
  </si>
  <si>
    <t>张倩倩</t>
  </si>
  <si>
    <t>医共体乡镇医院</t>
  </si>
  <si>
    <t>范晓龙</t>
  </si>
  <si>
    <t>袁斌</t>
  </si>
  <si>
    <t>唐洪坤</t>
  </si>
  <si>
    <t>徐阳</t>
  </si>
  <si>
    <t>孙存龙</t>
  </si>
  <si>
    <t>张启峰</t>
  </si>
  <si>
    <t>汪飞</t>
  </si>
  <si>
    <t>李水生</t>
  </si>
  <si>
    <t>医学影像学（超声科）</t>
  </si>
  <si>
    <t>刘青青</t>
  </si>
  <si>
    <t>医学影像学（CT、MR室)</t>
  </si>
  <si>
    <t>陈鑫</t>
  </si>
  <si>
    <t>董梦影</t>
  </si>
  <si>
    <t>王婷</t>
  </si>
  <si>
    <t>张威猛</t>
  </si>
  <si>
    <t>康复治疗学（推拿科）</t>
  </si>
  <si>
    <t>詹丹</t>
  </si>
  <si>
    <t>陈玲</t>
  </si>
  <si>
    <t>朱杰</t>
  </si>
  <si>
    <t>公共卫生（医务科）</t>
  </si>
  <si>
    <t>肖乐</t>
  </si>
  <si>
    <t>陈智强</t>
  </si>
  <si>
    <t>公共卫生（医共体）</t>
  </si>
  <si>
    <t>张林林</t>
  </si>
  <si>
    <t>张岩岩</t>
  </si>
  <si>
    <t>计算机应用技术（信息科）</t>
  </si>
  <si>
    <t>邵磊</t>
  </si>
  <si>
    <t>会计学/财务管理（财务科）</t>
  </si>
  <si>
    <t>韩禹</t>
  </si>
  <si>
    <t>关翔宇</t>
  </si>
  <si>
    <t>张艺蒙</t>
  </si>
  <si>
    <t>电力技术类（总务科）</t>
  </si>
  <si>
    <t>邓亮亮</t>
  </si>
  <si>
    <t>姜傲</t>
  </si>
  <si>
    <t>软件工程（信息科）</t>
  </si>
  <si>
    <t>刘洪奎</t>
  </si>
  <si>
    <t>张岩</t>
  </si>
  <si>
    <t>王健</t>
  </si>
  <si>
    <t>临床药学（药剂科）</t>
  </si>
  <si>
    <t>葛浩胜</t>
  </si>
  <si>
    <t>阜阳市第五人民医院2017公开招聘工作人员综合成绩公布</t>
    <phoneticPr fontId="3" type="noConversion"/>
  </si>
  <si>
    <t>崔文艳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</si>
</sst>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4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color indexed="8"/>
      <name val="仿宋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仿宋"/>
      <family val="3"/>
      <charset val="134"/>
    </font>
    <font>
      <b/>
      <sz val="14"/>
      <color indexed="8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"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9" borderId="13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2" borderId="1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6" fillId="2" borderId="13" applyNumberFormat="0" applyAlignment="0" applyProtection="0">
      <alignment vertical="center"/>
    </xf>
    <xf numFmtId="0" fontId="14" fillId="12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17" borderId="17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2">
    <cellStyle name="20% - 强调文字颜色 1 2" xfId="4"/>
    <cellStyle name="20% - 强调文字颜色 2 2" xfId="2"/>
    <cellStyle name="20% - 强调文字颜色 3 2" xfId="6"/>
    <cellStyle name="20% - 强调文字颜色 4 2" xfId="7"/>
    <cellStyle name="20% - 强调文字颜色 5 2" xfId="9"/>
    <cellStyle name="20% - 强调文字颜色 6 2" xfId="12"/>
    <cellStyle name="40% - 强调文字颜色 1 2" xfId="13"/>
    <cellStyle name="40% - 强调文字颜色 2 2" xfId="14"/>
    <cellStyle name="40% - 强调文字颜色 3 2" xfId="16"/>
    <cellStyle name="40% - 强调文字颜色 4 2" xfId="17"/>
    <cellStyle name="40% - 强调文字颜色 5 2" xfId="18"/>
    <cellStyle name="40% - 强调文字颜色 6 2" xfId="19"/>
    <cellStyle name="60% - 强调文字颜色 1 2" xfId="21"/>
    <cellStyle name="60% - 强调文字颜色 2 2" xfId="24"/>
    <cellStyle name="60% - 强调文字颜色 3 2" xfId="25"/>
    <cellStyle name="60% - 强调文字颜色 4 2" xfId="27"/>
    <cellStyle name="60% - 强调文字颜色 5 2" xfId="28"/>
    <cellStyle name="60% - 强调文字颜色 6 2" xfId="29"/>
    <cellStyle name="标题 1 2" xfId="30"/>
    <cellStyle name="标题 2 2" xfId="31"/>
    <cellStyle name="标题 3 2" xfId="20"/>
    <cellStyle name="标题 4 2" xfId="23"/>
    <cellStyle name="标题 5" xfId="3"/>
    <cellStyle name="差 2" xfId="15"/>
    <cellStyle name="常规" xfId="0" builtinId="0"/>
    <cellStyle name="好 2" xfId="32"/>
    <cellStyle name="汇总 2" xfId="33"/>
    <cellStyle name="计算 2" xfId="34"/>
    <cellStyle name="检查单元格 2" xfId="35"/>
    <cellStyle name="解释性文本 2" xfId="36"/>
    <cellStyle name="警告文本 2" xfId="22"/>
    <cellStyle name="链接单元格 2" xfId="11"/>
    <cellStyle name="强调文字颜色 1 2" xfId="8"/>
    <cellStyle name="强调文字颜色 2 2" xfId="10"/>
    <cellStyle name="强调文字颜色 3 2" xfId="37"/>
    <cellStyle name="强调文字颜色 4 2" xfId="1"/>
    <cellStyle name="强调文字颜色 5 2" xfId="38"/>
    <cellStyle name="强调文字颜色 6 2" xfId="39"/>
    <cellStyle name="适中 2" xfId="40"/>
    <cellStyle name="输出 2" xfId="26"/>
    <cellStyle name="输入 2" xfId="5"/>
    <cellStyle name="注释 2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2"/>
  <sheetViews>
    <sheetView tabSelected="1" topLeftCell="A169" workbookViewId="0">
      <selection activeCell="G13" sqref="G13"/>
    </sheetView>
  </sheetViews>
  <sheetFormatPr defaultColWidth="9" defaultRowHeight="18.75"/>
  <cols>
    <col min="1" max="1" width="15.5" style="3" customWidth="1"/>
    <col min="2" max="2" width="10" style="3" customWidth="1"/>
    <col min="3" max="3" width="10.25" style="6" customWidth="1"/>
    <col min="4" max="4" width="15.125" style="4" customWidth="1"/>
    <col min="5" max="5" width="11.375" style="4" customWidth="1"/>
    <col min="6" max="6" width="15.5" style="4" customWidth="1"/>
    <col min="7" max="7" width="10.625" style="4" customWidth="1"/>
    <col min="8" max="16384" width="9" style="1"/>
  </cols>
  <sheetData>
    <row r="1" spans="1:8" s="19" customFormat="1" ht="17.25" customHeight="1">
      <c r="A1" s="29" t="s">
        <v>172</v>
      </c>
      <c r="B1" s="30"/>
      <c r="C1" s="30"/>
      <c r="D1" s="30"/>
      <c r="E1" s="30"/>
      <c r="F1" s="30"/>
      <c r="G1" s="30"/>
    </row>
    <row r="2" spans="1:8" ht="19.5" customHeight="1">
      <c r="A2" s="26" t="s">
        <v>0</v>
      </c>
      <c r="B2" s="27"/>
      <c r="C2" s="27"/>
      <c r="D2" s="27"/>
      <c r="E2" s="27"/>
      <c r="F2" s="27"/>
      <c r="G2" s="27"/>
      <c r="H2" s="2"/>
    </row>
    <row r="3" spans="1:8" s="18" customFormat="1" ht="14.25">
      <c r="A3" s="15" t="s">
        <v>1</v>
      </c>
      <c r="B3" s="16" t="s">
        <v>2</v>
      </c>
      <c r="C3" s="17" t="s">
        <v>3</v>
      </c>
      <c r="D3" s="15" t="s">
        <v>4</v>
      </c>
      <c r="E3" s="15" t="s">
        <v>5</v>
      </c>
      <c r="F3" s="15" t="s">
        <v>6</v>
      </c>
      <c r="G3" s="15" t="s">
        <v>7</v>
      </c>
    </row>
    <row r="4" spans="1:8">
      <c r="A4" s="3">
        <v>1700183526</v>
      </c>
      <c r="B4" s="5" t="s">
        <v>8</v>
      </c>
      <c r="C4" s="6">
        <v>79</v>
      </c>
      <c r="D4" s="3">
        <f>C4*0.6</f>
        <v>47.4</v>
      </c>
      <c r="E4" s="3">
        <v>79.2</v>
      </c>
      <c r="F4" s="3">
        <f>E4*0.4</f>
        <v>31.680000000000003</v>
      </c>
      <c r="G4" s="3">
        <f>D4+F4</f>
        <v>79.08</v>
      </c>
    </row>
    <row r="5" spans="1:8">
      <c r="A5" s="3">
        <v>1700184009</v>
      </c>
      <c r="B5" s="5" t="s">
        <v>9</v>
      </c>
      <c r="C5" s="6">
        <v>78.7</v>
      </c>
      <c r="D5" s="3">
        <f t="shared" ref="D5:D36" si="0">C5*0.6</f>
        <v>47.22</v>
      </c>
      <c r="E5" s="3">
        <v>76</v>
      </c>
      <c r="F5" s="3">
        <f t="shared" ref="F5:F36" si="1">E5*0.4</f>
        <v>30.400000000000002</v>
      </c>
      <c r="G5" s="3">
        <f t="shared" ref="G5:G36" si="2">D5+F5</f>
        <v>77.62</v>
      </c>
    </row>
    <row r="6" spans="1:8">
      <c r="A6" s="3">
        <v>1700182627</v>
      </c>
      <c r="B6" s="5" t="s">
        <v>10</v>
      </c>
      <c r="C6" s="6">
        <v>77.3</v>
      </c>
      <c r="D6" s="3">
        <f t="shared" si="0"/>
        <v>46.379999999999995</v>
      </c>
      <c r="E6" s="3">
        <v>78.2</v>
      </c>
      <c r="F6" s="3">
        <f t="shared" si="1"/>
        <v>31.28</v>
      </c>
      <c r="G6" s="3">
        <f t="shared" si="2"/>
        <v>77.66</v>
      </c>
    </row>
    <row r="7" spans="1:8">
      <c r="A7" s="3">
        <v>1700183323</v>
      </c>
      <c r="B7" s="5" t="s">
        <v>11</v>
      </c>
      <c r="C7" s="6">
        <v>77</v>
      </c>
      <c r="D7" s="3">
        <f t="shared" si="0"/>
        <v>46.199999999999996</v>
      </c>
      <c r="E7" s="3">
        <v>78.2</v>
      </c>
      <c r="F7" s="3">
        <f t="shared" si="1"/>
        <v>31.28</v>
      </c>
      <c r="G7" s="3">
        <f t="shared" si="2"/>
        <v>77.47999999999999</v>
      </c>
    </row>
    <row r="8" spans="1:8">
      <c r="A8" s="3">
        <v>1700183028</v>
      </c>
      <c r="B8" s="5" t="s">
        <v>12</v>
      </c>
      <c r="C8" s="6">
        <v>76.400000000000006</v>
      </c>
      <c r="D8" s="3">
        <f t="shared" si="0"/>
        <v>45.84</v>
      </c>
      <c r="E8" s="3">
        <v>79.599999999999994</v>
      </c>
      <c r="F8" s="3">
        <f t="shared" si="1"/>
        <v>31.84</v>
      </c>
      <c r="G8" s="3">
        <f t="shared" si="2"/>
        <v>77.680000000000007</v>
      </c>
    </row>
    <row r="9" spans="1:8">
      <c r="A9" s="3">
        <v>1700181711</v>
      </c>
      <c r="B9" s="5" t="s">
        <v>13</v>
      </c>
      <c r="C9" s="6">
        <v>76</v>
      </c>
      <c r="D9" s="3">
        <f t="shared" si="0"/>
        <v>45.6</v>
      </c>
      <c r="E9" s="3">
        <v>79.8</v>
      </c>
      <c r="F9" s="3">
        <f t="shared" si="1"/>
        <v>31.92</v>
      </c>
      <c r="G9" s="3">
        <f t="shared" si="2"/>
        <v>77.52000000000001</v>
      </c>
    </row>
    <row r="10" spans="1:8">
      <c r="A10" s="3">
        <v>1700182224</v>
      </c>
      <c r="B10" s="5" t="s">
        <v>14</v>
      </c>
      <c r="C10" s="6">
        <v>76</v>
      </c>
      <c r="D10" s="3">
        <f t="shared" si="0"/>
        <v>45.6</v>
      </c>
      <c r="E10" s="3">
        <v>76.8</v>
      </c>
      <c r="F10" s="3">
        <f t="shared" si="1"/>
        <v>30.72</v>
      </c>
      <c r="G10" s="3">
        <f t="shared" si="2"/>
        <v>76.319999999999993</v>
      </c>
    </row>
    <row r="11" spans="1:8">
      <c r="A11" s="3">
        <v>1700182611</v>
      </c>
      <c r="B11" s="5" t="s">
        <v>15</v>
      </c>
      <c r="C11" s="6">
        <v>76</v>
      </c>
      <c r="D11" s="3">
        <f t="shared" si="0"/>
        <v>45.6</v>
      </c>
      <c r="E11" s="3">
        <v>78.599999999999994</v>
      </c>
      <c r="F11" s="3">
        <f t="shared" si="1"/>
        <v>31.439999999999998</v>
      </c>
      <c r="G11" s="3">
        <f t="shared" si="2"/>
        <v>77.039999999999992</v>
      </c>
    </row>
    <row r="12" spans="1:8">
      <c r="A12" s="3">
        <v>1700182723</v>
      </c>
      <c r="B12" s="5" t="s">
        <v>16</v>
      </c>
      <c r="C12" s="6">
        <v>75.7</v>
      </c>
      <c r="D12" s="3">
        <f t="shared" si="0"/>
        <v>45.42</v>
      </c>
      <c r="E12" s="3">
        <v>82.4</v>
      </c>
      <c r="F12" s="3">
        <f t="shared" si="1"/>
        <v>32.96</v>
      </c>
      <c r="G12" s="3">
        <f t="shared" si="2"/>
        <v>78.38</v>
      </c>
    </row>
    <row r="13" spans="1:8" ht="21.75" customHeight="1">
      <c r="A13" s="3">
        <v>1700181525</v>
      </c>
      <c r="B13" s="5" t="s">
        <v>173</v>
      </c>
      <c r="C13" s="6">
        <v>75.599999999999994</v>
      </c>
      <c r="D13" s="3">
        <f t="shared" si="0"/>
        <v>45.359999999999992</v>
      </c>
      <c r="E13" s="3">
        <v>78.400000000000006</v>
      </c>
      <c r="F13" s="3">
        <f t="shared" si="1"/>
        <v>31.360000000000003</v>
      </c>
      <c r="G13" s="3">
        <f t="shared" si="2"/>
        <v>76.72</v>
      </c>
    </row>
    <row r="14" spans="1:8">
      <c r="A14" s="3">
        <v>1700184022</v>
      </c>
      <c r="B14" s="5" t="s">
        <v>17</v>
      </c>
      <c r="C14" s="6">
        <v>75.400000000000006</v>
      </c>
      <c r="D14" s="3">
        <f t="shared" si="0"/>
        <v>45.24</v>
      </c>
      <c r="E14" s="3">
        <v>80</v>
      </c>
      <c r="F14" s="3">
        <f t="shared" si="1"/>
        <v>32</v>
      </c>
      <c r="G14" s="3">
        <f t="shared" si="2"/>
        <v>77.240000000000009</v>
      </c>
    </row>
    <row r="15" spans="1:8">
      <c r="A15" s="3">
        <v>1700181725</v>
      </c>
      <c r="B15" s="5" t="s">
        <v>18</v>
      </c>
      <c r="C15" s="6">
        <v>75.3</v>
      </c>
      <c r="D15" s="3">
        <f t="shared" si="0"/>
        <v>45.18</v>
      </c>
      <c r="E15" s="3">
        <v>80</v>
      </c>
      <c r="F15" s="3">
        <f t="shared" si="1"/>
        <v>32</v>
      </c>
      <c r="G15" s="3">
        <f t="shared" si="2"/>
        <v>77.180000000000007</v>
      </c>
    </row>
    <row r="16" spans="1:8">
      <c r="A16" s="3">
        <v>1700182501</v>
      </c>
      <c r="B16" s="5" t="s">
        <v>19</v>
      </c>
      <c r="C16" s="6">
        <v>75.3</v>
      </c>
      <c r="D16" s="3">
        <f t="shared" si="0"/>
        <v>45.18</v>
      </c>
      <c r="E16" s="3">
        <v>77</v>
      </c>
      <c r="F16" s="3">
        <f t="shared" si="1"/>
        <v>30.8</v>
      </c>
      <c r="G16" s="3">
        <f t="shared" si="2"/>
        <v>75.98</v>
      </c>
    </row>
    <row r="17" spans="1:7">
      <c r="A17" s="3">
        <v>1700184424</v>
      </c>
      <c r="B17" s="5" t="s">
        <v>20</v>
      </c>
      <c r="C17" s="6">
        <v>74.7</v>
      </c>
      <c r="D17" s="3">
        <f t="shared" si="0"/>
        <v>44.82</v>
      </c>
      <c r="E17" s="3">
        <v>80.2</v>
      </c>
      <c r="F17" s="3">
        <f t="shared" si="1"/>
        <v>32.080000000000005</v>
      </c>
      <c r="G17" s="3">
        <f t="shared" si="2"/>
        <v>76.900000000000006</v>
      </c>
    </row>
    <row r="18" spans="1:7">
      <c r="A18" s="3">
        <v>1700183311</v>
      </c>
      <c r="B18" s="5" t="s">
        <v>21</v>
      </c>
      <c r="C18" s="6">
        <v>74.3</v>
      </c>
      <c r="D18" s="3">
        <f t="shared" si="0"/>
        <v>44.58</v>
      </c>
      <c r="E18" s="3">
        <v>79</v>
      </c>
      <c r="F18" s="3">
        <f t="shared" si="1"/>
        <v>31.6</v>
      </c>
      <c r="G18" s="3">
        <f t="shared" si="2"/>
        <v>76.180000000000007</v>
      </c>
    </row>
    <row r="19" spans="1:7">
      <c r="A19" s="3">
        <v>1700182323</v>
      </c>
      <c r="B19" s="5" t="s">
        <v>22</v>
      </c>
      <c r="C19" s="6">
        <v>74.2</v>
      </c>
      <c r="D19" s="3">
        <f t="shared" si="0"/>
        <v>44.52</v>
      </c>
      <c r="E19" s="3">
        <v>81.599999999999994</v>
      </c>
      <c r="F19" s="3">
        <f t="shared" si="1"/>
        <v>32.64</v>
      </c>
      <c r="G19" s="3">
        <f t="shared" si="2"/>
        <v>77.16</v>
      </c>
    </row>
    <row r="20" spans="1:7">
      <c r="A20" s="3">
        <v>1700183405</v>
      </c>
      <c r="B20" s="5" t="s">
        <v>23</v>
      </c>
      <c r="C20" s="6">
        <v>74.099999999999994</v>
      </c>
      <c r="D20" s="3">
        <f t="shared" si="0"/>
        <v>44.459999999999994</v>
      </c>
      <c r="E20" s="3">
        <v>78</v>
      </c>
      <c r="F20" s="3">
        <f t="shared" si="1"/>
        <v>31.200000000000003</v>
      </c>
      <c r="G20" s="3">
        <f t="shared" si="2"/>
        <v>75.66</v>
      </c>
    </row>
    <row r="21" spans="1:7">
      <c r="A21" s="3">
        <v>1700182101</v>
      </c>
      <c r="B21" s="5" t="s">
        <v>24</v>
      </c>
      <c r="C21" s="6">
        <v>74</v>
      </c>
      <c r="D21" s="3">
        <f t="shared" si="0"/>
        <v>44.4</v>
      </c>
      <c r="E21" s="3">
        <v>79.8</v>
      </c>
      <c r="F21" s="3">
        <f t="shared" si="1"/>
        <v>31.92</v>
      </c>
      <c r="G21" s="3">
        <f t="shared" si="2"/>
        <v>76.319999999999993</v>
      </c>
    </row>
    <row r="22" spans="1:7">
      <c r="A22" s="3">
        <v>1700180701</v>
      </c>
      <c r="B22" s="5" t="s">
        <v>25</v>
      </c>
      <c r="C22" s="6">
        <v>73.900000000000006</v>
      </c>
      <c r="D22" s="3">
        <f t="shared" si="0"/>
        <v>44.34</v>
      </c>
      <c r="E22" s="3">
        <v>78.8</v>
      </c>
      <c r="F22" s="3">
        <f t="shared" si="1"/>
        <v>31.52</v>
      </c>
      <c r="G22" s="3">
        <f t="shared" si="2"/>
        <v>75.86</v>
      </c>
    </row>
    <row r="23" spans="1:7">
      <c r="A23" s="3">
        <v>1700184627</v>
      </c>
      <c r="B23" s="5" t="s">
        <v>26</v>
      </c>
      <c r="C23" s="6">
        <v>73.8</v>
      </c>
      <c r="D23" s="3">
        <f t="shared" si="0"/>
        <v>44.279999999999994</v>
      </c>
      <c r="E23" s="3">
        <v>77.400000000000006</v>
      </c>
      <c r="F23" s="3">
        <f t="shared" si="1"/>
        <v>30.960000000000004</v>
      </c>
      <c r="G23" s="3">
        <f t="shared" si="2"/>
        <v>75.239999999999995</v>
      </c>
    </row>
    <row r="24" spans="1:7">
      <c r="A24" s="3">
        <v>1700180512</v>
      </c>
      <c r="B24" s="5" t="s">
        <v>27</v>
      </c>
      <c r="C24" s="6">
        <v>73.7</v>
      </c>
      <c r="D24" s="3">
        <f t="shared" si="0"/>
        <v>44.22</v>
      </c>
      <c r="E24" s="3">
        <v>83</v>
      </c>
      <c r="F24" s="3">
        <f t="shared" si="1"/>
        <v>33.200000000000003</v>
      </c>
      <c r="G24" s="3">
        <f t="shared" si="2"/>
        <v>77.42</v>
      </c>
    </row>
    <row r="25" spans="1:7">
      <c r="A25" s="3">
        <v>1700183329</v>
      </c>
      <c r="B25" s="5" t="s">
        <v>28</v>
      </c>
      <c r="C25" s="6">
        <v>73.7</v>
      </c>
      <c r="D25" s="3">
        <f t="shared" si="0"/>
        <v>44.22</v>
      </c>
      <c r="E25" s="3">
        <v>79.8</v>
      </c>
      <c r="F25" s="3">
        <f t="shared" si="1"/>
        <v>31.92</v>
      </c>
      <c r="G25" s="3">
        <f t="shared" si="2"/>
        <v>76.14</v>
      </c>
    </row>
    <row r="26" spans="1:7">
      <c r="A26" s="3">
        <v>1700182415</v>
      </c>
      <c r="B26" s="5" t="s">
        <v>29</v>
      </c>
      <c r="C26" s="6">
        <v>73.7</v>
      </c>
      <c r="D26" s="3">
        <f t="shared" si="0"/>
        <v>44.22</v>
      </c>
      <c r="E26" s="3">
        <v>76</v>
      </c>
      <c r="F26" s="3">
        <f t="shared" si="1"/>
        <v>30.400000000000002</v>
      </c>
      <c r="G26" s="3">
        <f t="shared" si="2"/>
        <v>74.62</v>
      </c>
    </row>
    <row r="27" spans="1:7">
      <c r="A27" s="3">
        <v>1700182213</v>
      </c>
      <c r="B27" s="5" t="s">
        <v>30</v>
      </c>
      <c r="C27" s="6">
        <v>73.599999999999994</v>
      </c>
      <c r="D27" s="3">
        <f t="shared" si="0"/>
        <v>44.16</v>
      </c>
      <c r="E27" s="3">
        <v>79.8</v>
      </c>
      <c r="F27" s="3">
        <f t="shared" si="1"/>
        <v>31.92</v>
      </c>
      <c r="G27" s="3">
        <f t="shared" si="2"/>
        <v>76.08</v>
      </c>
    </row>
    <row r="28" spans="1:7">
      <c r="A28" s="3">
        <v>1700181315</v>
      </c>
      <c r="B28" s="5" t="s">
        <v>31</v>
      </c>
      <c r="C28" s="6">
        <v>73.400000000000006</v>
      </c>
      <c r="D28" s="3">
        <f t="shared" si="0"/>
        <v>44.04</v>
      </c>
      <c r="E28" s="3">
        <v>78.2</v>
      </c>
      <c r="F28" s="3">
        <f t="shared" si="1"/>
        <v>31.28</v>
      </c>
      <c r="G28" s="3">
        <f t="shared" si="2"/>
        <v>75.319999999999993</v>
      </c>
    </row>
    <row r="29" spans="1:7">
      <c r="A29" s="3">
        <v>1700182601</v>
      </c>
      <c r="B29" s="5" t="s">
        <v>32</v>
      </c>
      <c r="C29" s="6">
        <v>73.3</v>
      </c>
      <c r="D29" s="3">
        <f t="shared" si="0"/>
        <v>43.98</v>
      </c>
      <c r="E29" s="3">
        <v>80.8</v>
      </c>
      <c r="F29" s="3">
        <f t="shared" si="1"/>
        <v>32.32</v>
      </c>
      <c r="G29" s="3">
        <f t="shared" si="2"/>
        <v>76.3</v>
      </c>
    </row>
    <row r="30" spans="1:7">
      <c r="A30" s="3">
        <v>1700180906</v>
      </c>
      <c r="B30" s="5" t="s">
        <v>33</v>
      </c>
      <c r="C30" s="6">
        <v>73.2</v>
      </c>
      <c r="D30" s="3">
        <f t="shared" si="0"/>
        <v>43.92</v>
      </c>
      <c r="E30" s="3">
        <v>74.599999999999994</v>
      </c>
      <c r="F30" s="3">
        <f t="shared" si="1"/>
        <v>29.84</v>
      </c>
      <c r="G30" s="3">
        <f t="shared" si="2"/>
        <v>73.760000000000005</v>
      </c>
    </row>
    <row r="31" spans="1:7">
      <c r="A31" s="3">
        <v>1700184703</v>
      </c>
      <c r="B31" s="5" t="s">
        <v>34</v>
      </c>
      <c r="C31" s="6">
        <v>73.2</v>
      </c>
      <c r="D31" s="3">
        <f t="shared" si="0"/>
        <v>43.92</v>
      </c>
      <c r="E31" s="3">
        <v>81.599999999999994</v>
      </c>
      <c r="F31" s="3">
        <f t="shared" si="1"/>
        <v>32.64</v>
      </c>
      <c r="G31" s="3">
        <f t="shared" si="2"/>
        <v>76.56</v>
      </c>
    </row>
    <row r="32" spans="1:7">
      <c r="A32" s="3">
        <v>1700184220</v>
      </c>
      <c r="B32" s="5" t="s">
        <v>35</v>
      </c>
      <c r="C32" s="6">
        <v>73.099999999999994</v>
      </c>
      <c r="D32" s="3">
        <f t="shared" si="0"/>
        <v>43.859999999999992</v>
      </c>
      <c r="E32" s="3">
        <v>84.8</v>
      </c>
      <c r="F32" s="3">
        <f t="shared" si="1"/>
        <v>33.92</v>
      </c>
      <c r="G32" s="3">
        <f t="shared" si="2"/>
        <v>77.78</v>
      </c>
    </row>
    <row r="33" spans="1:7">
      <c r="A33" s="3">
        <v>1700181929</v>
      </c>
      <c r="B33" s="5" t="s">
        <v>36</v>
      </c>
      <c r="C33" s="6">
        <v>73</v>
      </c>
      <c r="D33" s="3">
        <f t="shared" si="0"/>
        <v>43.8</v>
      </c>
      <c r="E33" s="3">
        <v>83.2</v>
      </c>
      <c r="F33" s="3">
        <f t="shared" si="1"/>
        <v>33.28</v>
      </c>
      <c r="G33" s="3">
        <f t="shared" si="2"/>
        <v>77.08</v>
      </c>
    </row>
    <row r="34" spans="1:7">
      <c r="A34" s="3">
        <v>1700182305</v>
      </c>
      <c r="B34" s="5" t="s">
        <v>37</v>
      </c>
      <c r="C34" s="6">
        <v>72.900000000000006</v>
      </c>
      <c r="D34" s="3">
        <f t="shared" si="0"/>
        <v>43.74</v>
      </c>
      <c r="E34" s="3">
        <v>80.2</v>
      </c>
      <c r="F34" s="3">
        <f t="shared" si="1"/>
        <v>32.080000000000005</v>
      </c>
      <c r="G34" s="3">
        <f t="shared" si="2"/>
        <v>75.820000000000007</v>
      </c>
    </row>
    <row r="35" spans="1:7">
      <c r="A35" s="3">
        <v>1700182204</v>
      </c>
      <c r="B35" s="5" t="s">
        <v>38</v>
      </c>
      <c r="C35" s="6">
        <v>72.8</v>
      </c>
      <c r="D35" s="3">
        <f t="shared" si="0"/>
        <v>43.68</v>
      </c>
      <c r="E35" s="3">
        <v>76.2</v>
      </c>
      <c r="F35" s="3">
        <f t="shared" si="1"/>
        <v>30.480000000000004</v>
      </c>
      <c r="G35" s="3">
        <f t="shared" si="2"/>
        <v>74.16</v>
      </c>
    </row>
    <row r="36" spans="1:7">
      <c r="A36" s="3">
        <v>1700184102</v>
      </c>
      <c r="B36" s="5" t="s">
        <v>39</v>
      </c>
      <c r="C36" s="6">
        <v>72.7</v>
      </c>
      <c r="D36" s="3">
        <f t="shared" si="0"/>
        <v>43.62</v>
      </c>
      <c r="E36" s="3">
        <v>77</v>
      </c>
      <c r="F36" s="3">
        <f t="shared" si="1"/>
        <v>30.8</v>
      </c>
      <c r="G36" s="3">
        <f t="shared" si="2"/>
        <v>74.42</v>
      </c>
    </row>
    <row r="37" spans="1:7">
      <c r="A37" s="3">
        <v>1700183504</v>
      </c>
      <c r="B37" s="5" t="s">
        <v>40</v>
      </c>
      <c r="C37" s="6">
        <v>72.7</v>
      </c>
      <c r="D37" s="3">
        <f t="shared" ref="D37:D60" si="3">C37*0.6</f>
        <v>43.62</v>
      </c>
      <c r="E37" s="3">
        <v>78.2</v>
      </c>
      <c r="F37" s="3">
        <f t="shared" ref="F37:F60" si="4">E37*0.4</f>
        <v>31.28</v>
      </c>
      <c r="G37" s="3">
        <f t="shared" ref="G37:G60" si="5">D37+F37</f>
        <v>74.900000000000006</v>
      </c>
    </row>
    <row r="38" spans="1:7">
      <c r="A38" s="3">
        <v>1700181009</v>
      </c>
      <c r="B38" s="5" t="s">
        <v>41</v>
      </c>
      <c r="C38" s="6">
        <v>72.599999999999994</v>
      </c>
      <c r="D38" s="3">
        <f t="shared" si="3"/>
        <v>43.559999999999995</v>
      </c>
      <c r="E38" s="3">
        <v>80</v>
      </c>
      <c r="F38" s="3">
        <f t="shared" si="4"/>
        <v>32</v>
      </c>
      <c r="G38" s="3">
        <f t="shared" si="5"/>
        <v>75.56</v>
      </c>
    </row>
    <row r="39" spans="1:7">
      <c r="A39" s="3">
        <v>1700181023</v>
      </c>
      <c r="B39" s="5" t="s">
        <v>42</v>
      </c>
      <c r="C39" s="6">
        <v>72.599999999999994</v>
      </c>
      <c r="D39" s="3">
        <f t="shared" si="3"/>
        <v>43.559999999999995</v>
      </c>
      <c r="E39" s="3">
        <v>83.6</v>
      </c>
      <c r="F39" s="3">
        <f t="shared" si="4"/>
        <v>33.44</v>
      </c>
      <c r="G39" s="3">
        <f t="shared" si="5"/>
        <v>77</v>
      </c>
    </row>
    <row r="40" spans="1:7">
      <c r="A40" s="3">
        <v>1700182615</v>
      </c>
      <c r="B40" s="5" t="s">
        <v>43</v>
      </c>
      <c r="C40" s="6">
        <v>72.599999999999994</v>
      </c>
      <c r="D40" s="3">
        <f t="shared" si="3"/>
        <v>43.559999999999995</v>
      </c>
      <c r="E40" s="3">
        <v>75.8</v>
      </c>
      <c r="F40" s="3">
        <f t="shared" si="4"/>
        <v>30.32</v>
      </c>
      <c r="G40" s="3">
        <f t="shared" si="5"/>
        <v>73.88</v>
      </c>
    </row>
    <row r="41" spans="1:7">
      <c r="A41" s="3">
        <v>1700182802</v>
      </c>
      <c r="B41" s="5" t="s">
        <v>44</v>
      </c>
      <c r="C41" s="6">
        <v>72.599999999999994</v>
      </c>
      <c r="D41" s="3">
        <f t="shared" si="3"/>
        <v>43.559999999999995</v>
      </c>
      <c r="E41" s="3">
        <v>80</v>
      </c>
      <c r="F41" s="3">
        <f t="shared" si="4"/>
        <v>32</v>
      </c>
      <c r="G41" s="3">
        <f t="shared" si="5"/>
        <v>75.56</v>
      </c>
    </row>
    <row r="42" spans="1:7">
      <c r="A42" s="3">
        <v>1700183116</v>
      </c>
      <c r="B42" s="5" t="s">
        <v>45</v>
      </c>
      <c r="C42" s="6">
        <v>72.599999999999994</v>
      </c>
      <c r="D42" s="3">
        <f t="shared" si="3"/>
        <v>43.559999999999995</v>
      </c>
      <c r="E42" s="3">
        <v>79.400000000000006</v>
      </c>
      <c r="F42" s="3">
        <f t="shared" si="4"/>
        <v>31.760000000000005</v>
      </c>
      <c r="G42" s="3">
        <f t="shared" si="5"/>
        <v>75.319999999999993</v>
      </c>
    </row>
    <row r="43" spans="1:7">
      <c r="A43" s="3">
        <v>1700183306</v>
      </c>
      <c r="B43" s="5" t="s">
        <v>46</v>
      </c>
      <c r="C43" s="6">
        <v>72.5</v>
      </c>
      <c r="D43" s="3">
        <f t="shared" si="3"/>
        <v>43.5</v>
      </c>
      <c r="E43" s="3">
        <v>77.2</v>
      </c>
      <c r="F43" s="3">
        <f t="shared" si="4"/>
        <v>30.880000000000003</v>
      </c>
      <c r="G43" s="3">
        <f t="shared" si="5"/>
        <v>74.38</v>
      </c>
    </row>
    <row r="44" spans="1:7">
      <c r="A44" s="3">
        <v>1700181710</v>
      </c>
      <c r="B44" s="5" t="s">
        <v>47</v>
      </c>
      <c r="C44" s="6">
        <v>72.400000000000006</v>
      </c>
      <c r="D44" s="3">
        <f t="shared" si="3"/>
        <v>43.440000000000005</v>
      </c>
      <c r="E44" s="3">
        <v>79.599999999999994</v>
      </c>
      <c r="F44" s="3">
        <f t="shared" si="4"/>
        <v>31.84</v>
      </c>
      <c r="G44" s="3">
        <f t="shared" si="5"/>
        <v>75.28</v>
      </c>
    </row>
    <row r="45" spans="1:7">
      <c r="A45" s="3">
        <v>1700182006</v>
      </c>
      <c r="B45" s="5" t="s">
        <v>48</v>
      </c>
      <c r="C45" s="6">
        <v>72.400000000000006</v>
      </c>
      <c r="D45" s="3">
        <f t="shared" si="3"/>
        <v>43.440000000000005</v>
      </c>
      <c r="E45" s="3">
        <v>80.599999999999994</v>
      </c>
      <c r="F45" s="3">
        <f t="shared" si="4"/>
        <v>32.24</v>
      </c>
      <c r="G45" s="3">
        <f t="shared" si="5"/>
        <v>75.680000000000007</v>
      </c>
    </row>
    <row r="46" spans="1:7">
      <c r="A46" s="3">
        <v>1700183616</v>
      </c>
      <c r="B46" s="5" t="s">
        <v>49</v>
      </c>
      <c r="C46" s="6">
        <v>72.400000000000006</v>
      </c>
      <c r="D46" s="3">
        <f t="shared" si="3"/>
        <v>43.440000000000005</v>
      </c>
      <c r="E46" s="3">
        <v>79</v>
      </c>
      <c r="F46" s="3">
        <f t="shared" si="4"/>
        <v>31.6</v>
      </c>
      <c r="G46" s="3">
        <f t="shared" si="5"/>
        <v>75.040000000000006</v>
      </c>
    </row>
    <row r="47" spans="1:7">
      <c r="A47" s="3">
        <v>1700180710</v>
      </c>
      <c r="B47" s="5" t="s">
        <v>50</v>
      </c>
      <c r="C47" s="6">
        <v>72.3</v>
      </c>
      <c r="D47" s="3">
        <f t="shared" si="3"/>
        <v>43.379999999999995</v>
      </c>
      <c r="E47" s="3">
        <v>80.8</v>
      </c>
      <c r="F47" s="3">
        <f t="shared" si="4"/>
        <v>32.32</v>
      </c>
      <c r="G47" s="3">
        <f t="shared" si="5"/>
        <v>75.699999999999989</v>
      </c>
    </row>
    <row r="48" spans="1:7">
      <c r="A48" s="3">
        <v>1700181902</v>
      </c>
      <c r="B48" s="5" t="s">
        <v>51</v>
      </c>
      <c r="C48" s="6">
        <v>72.3</v>
      </c>
      <c r="D48" s="3">
        <f t="shared" si="3"/>
        <v>43.379999999999995</v>
      </c>
      <c r="E48" s="3">
        <v>82.6</v>
      </c>
      <c r="F48" s="3">
        <f t="shared" si="4"/>
        <v>33.04</v>
      </c>
      <c r="G48" s="3">
        <f t="shared" si="5"/>
        <v>76.419999999999987</v>
      </c>
    </row>
    <row r="49" spans="1:7">
      <c r="A49" s="3">
        <v>1700183330</v>
      </c>
      <c r="B49" s="5" t="s">
        <v>52</v>
      </c>
      <c r="C49" s="6">
        <v>72.3</v>
      </c>
      <c r="D49" s="3">
        <f t="shared" si="3"/>
        <v>43.379999999999995</v>
      </c>
      <c r="E49" s="3">
        <v>84.2</v>
      </c>
      <c r="F49" s="3">
        <f t="shared" si="4"/>
        <v>33.68</v>
      </c>
      <c r="G49" s="3">
        <f t="shared" si="5"/>
        <v>77.06</v>
      </c>
    </row>
    <row r="50" spans="1:7">
      <c r="A50" s="3">
        <v>1700182118</v>
      </c>
      <c r="B50" s="5" t="s">
        <v>53</v>
      </c>
      <c r="C50" s="6">
        <v>72</v>
      </c>
      <c r="D50" s="3">
        <f t="shared" si="3"/>
        <v>43.199999999999996</v>
      </c>
      <c r="E50" s="3">
        <v>83.4</v>
      </c>
      <c r="F50" s="3">
        <f t="shared" si="4"/>
        <v>33.360000000000007</v>
      </c>
      <c r="G50" s="3">
        <f t="shared" si="5"/>
        <v>76.56</v>
      </c>
    </row>
    <row r="51" spans="1:7">
      <c r="A51" s="3">
        <v>1700183505</v>
      </c>
      <c r="B51" s="5" t="s">
        <v>54</v>
      </c>
      <c r="C51" s="6">
        <v>72</v>
      </c>
      <c r="D51" s="3">
        <f t="shared" si="3"/>
        <v>43.199999999999996</v>
      </c>
      <c r="E51" s="3">
        <v>81</v>
      </c>
      <c r="F51" s="3">
        <f t="shared" si="4"/>
        <v>32.4</v>
      </c>
      <c r="G51" s="3">
        <f t="shared" si="5"/>
        <v>75.599999999999994</v>
      </c>
    </row>
    <row r="52" spans="1:7">
      <c r="A52" s="3">
        <v>1700183624</v>
      </c>
      <c r="B52" s="5" t="s">
        <v>55</v>
      </c>
      <c r="C52" s="6">
        <v>72</v>
      </c>
      <c r="D52" s="3">
        <f t="shared" si="3"/>
        <v>43.199999999999996</v>
      </c>
      <c r="E52" s="3">
        <v>81.400000000000006</v>
      </c>
      <c r="F52" s="3">
        <f t="shared" si="4"/>
        <v>32.56</v>
      </c>
      <c r="G52" s="3">
        <f t="shared" si="5"/>
        <v>75.759999999999991</v>
      </c>
    </row>
    <row r="53" spans="1:7">
      <c r="A53" s="3">
        <v>1700183819</v>
      </c>
      <c r="B53" s="5" t="s">
        <v>56</v>
      </c>
      <c r="C53" s="6">
        <v>72</v>
      </c>
      <c r="D53" s="3">
        <f t="shared" si="3"/>
        <v>43.199999999999996</v>
      </c>
      <c r="E53" s="3">
        <v>81.2</v>
      </c>
      <c r="F53" s="3">
        <f t="shared" si="4"/>
        <v>32.480000000000004</v>
      </c>
      <c r="G53" s="3">
        <f t="shared" si="5"/>
        <v>75.680000000000007</v>
      </c>
    </row>
    <row r="54" spans="1:7">
      <c r="A54" s="3">
        <v>1700182120</v>
      </c>
      <c r="B54" s="5" t="s">
        <v>57</v>
      </c>
      <c r="C54" s="6">
        <v>71.900000000000006</v>
      </c>
      <c r="D54" s="3">
        <f t="shared" si="3"/>
        <v>43.14</v>
      </c>
      <c r="E54" s="3">
        <v>79</v>
      </c>
      <c r="F54" s="3">
        <f t="shared" si="4"/>
        <v>31.6</v>
      </c>
      <c r="G54" s="3">
        <f t="shared" si="5"/>
        <v>74.740000000000009</v>
      </c>
    </row>
    <row r="55" spans="1:7">
      <c r="A55" s="3">
        <v>1700180921</v>
      </c>
      <c r="B55" s="5" t="s">
        <v>58</v>
      </c>
      <c r="C55" s="6">
        <v>71.8</v>
      </c>
      <c r="D55" s="3">
        <f t="shared" si="3"/>
        <v>43.08</v>
      </c>
      <c r="E55" s="3">
        <v>80.2</v>
      </c>
      <c r="F55" s="3">
        <f t="shared" si="4"/>
        <v>32.080000000000005</v>
      </c>
      <c r="G55" s="3">
        <f t="shared" si="5"/>
        <v>75.16</v>
      </c>
    </row>
    <row r="56" spans="1:7">
      <c r="A56" s="3">
        <v>1700183525</v>
      </c>
      <c r="B56" s="5" t="s">
        <v>59</v>
      </c>
      <c r="C56" s="6">
        <v>71.8</v>
      </c>
      <c r="D56" s="3">
        <f t="shared" si="3"/>
        <v>43.08</v>
      </c>
      <c r="E56" s="3">
        <v>80.400000000000006</v>
      </c>
      <c r="F56" s="3">
        <f t="shared" si="4"/>
        <v>32.160000000000004</v>
      </c>
      <c r="G56" s="3">
        <f t="shared" si="5"/>
        <v>75.240000000000009</v>
      </c>
    </row>
    <row r="57" spans="1:7">
      <c r="A57" s="3">
        <v>1700182816</v>
      </c>
      <c r="B57" s="5" t="s">
        <v>60</v>
      </c>
      <c r="C57" s="6">
        <v>71.7</v>
      </c>
      <c r="D57" s="3">
        <f t="shared" si="3"/>
        <v>43.02</v>
      </c>
      <c r="E57" s="3">
        <v>76</v>
      </c>
      <c r="F57" s="3">
        <f t="shared" si="4"/>
        <v>30.400000000000002</v>
      </c>
      <c r="G57" s="3">
        <f t="shared" si="5"/>
        <v>73.42</v>
      </c>
    </row>
    <row r="58" spans="1:7">
      <c r="A58" s="3">
        <v>1700184103</v>
      </c>
      <c r="B58" s="5" t="s">
        <v>61</v>
      </c>
      <c r="C58" s="6">
        <v>71.7</v>
      </c>
      <c r="D58" s="3">
        <f t="shared" si="3"/>
        <v>43.02</v>
      </c>
      <c r="E58" s="3">
        <v>79</v>
      </c>
      <c r="F58" s="3">
        <f t="shared" si="4"/>
        <v>31.6</v>
      </c>
      <c r="G58" s="3">
        <f t="shared" si="5"/>
        <v>74.62</v>
      </c>
    </row>
    <row r="59" spans="1:7">
      <c r="A59" s="3">
        <v>1700182505</v>
      </c>
      <c r="B59" s="5" t="s">
        <v>62</v>
      </c>
      <c r="C59" s="6">
        <v>71.599999999999994</v>
      </c>
      <c r="D59" s="3">
        <f t="shared" si="3"/>
        <v>42.959999999999994</v>
      </c>
      <c r="E59" s="3">
        <v>78</v>
      </c>
      <c r="F59" s="3">
        <f t="shared" si="4"/>
        <v>31.200000000000003</v>
      </c>
      <c r="G59" s="3">
        <f t="shared" si="5"/>
        <v>74.16</v>
      </c>
    </row>
    <row r="60" spans="1:7">
      <c r="A60" s="3">
        <v>1700184414</v>
      </c>
      <c r="B60" s="5" t="s">
        <v>63</v>
      </c>
      <c r="C60" s="6">
        <v>71.5</v>
      </c>
      <c r="D60" s="3">
        <f t="shared" si="3"/>
        <v>42.9</v>
      </c>
      <c r="E60" s="3">
        <v>75</v>
      </c>
      <c r="F60" s="3">
        <f t="shared" si="4"/>
        <v>30</v>
      </c>
      <c r="G60" s="3">
        <f t="shared" si="5"/>
        <v>72.900000000000006</v>
      </c>
    </row>
    <row r="61" spans="1:7" ht="19.5" customHeight="1">
      <c r="A61" s="20" t="s">
        <v>64</v>
      </c>
      <c r="B61" s="21"/>
      <c r="C61" s="21"/>
      <c r="D61" s="21"/>
      <c r="E61" s="21"/>
      <c r="F61" s="21"/>
      <c r="G61" s="22"/>
    </row>
    <row r="62" spans="1:7">
      <c r="A62" s="3" t="s">
        <v>1</v>
      </c>
      <c r="B62" s="5" t="s">
        <v>2</v>
      </c>
      <c r="C62" s="6" t="s">
        <v>3</v>
      </c>
      <c r="D62" s="3"/>
      <c r="E62" s="3"/>
      <c r="F62" s="3"/>
      <c r="G62" s="3"/>
    </row>
    <row r="63" spans="1:7">
      <c r="A63" s="3">
        <v>1700194912</v>
      </c>
      <c r="B63" s="5" t="s">
        <v>65</v>
      </c>
      <c r="C63" s="6">
        <v>72.099999999999994</v>
      </c>
      <c r="D63" s="3">
        <f>C63*0.6</f>
        <v>43.26</v>
      </c>
      <c r="E63" s="3">
        <v>76.400000000000006</v>
      </c>
      <c r="F63" s="3">
        <f>E63*0.4</f>
        <v>30.560000000000002</v>
      </c>
      <c r="G63" s="3">
        <f>D63+F63</f>
        <v>73.819999999999993</v>
      </c>
    </row>
    <row r="64" spans="1:7">
      <c r="A64" s="3">
        <v>1700194907</v>
      </c>
      <c r="B64" s="5" t="s">
        <v>66</v>
      </c>
      <c r="C64" s="6">
        <v>71.3</v>
      </c>
      <c r="D64" s="3">
        <f t="shared" ref="D64:D82" si="6">C64*0.6</f>
        <v>42.779999999999994</v>
      </c>
      <c r="E64" s="3">
        <v>73.8</v>
      </c>
      <c r="F64" s="3">
        <f t="shared" ref="F64:F82" si="7">E64*0.4</f>
        <v>29.52</v>
      </c>
      <c r="G64" s="3">
        <f t="shared" ref="G64:G82" si="8">D64+F64</f>
        <v>72.3</v>
      </c>
    </row>
    <row r="65" spans="1:7">
      <c r="A65" s="3">
        <v>1700194811</v>
      </c>
      <c r="B65" s="5" t="s">
        <v>67</v>
      </c>
      <c r="C65" s="6">
        <v>69.400000000000006</v>
      </c>
      <c r="D65" s="3">
        <f t="shared" si="6"/>
        <v>41.64</v>
      </c>
      <c r="E65" s="3">
        <v>74.599999999999994</v>
      </c>
      <c r="F65" s="3">
        <f t="shared" si="7"/>
        <v>29.84</v>
      </c>
      <c r="G65" s="3">
        <f t="shared" si="8"/>
        <v>71.48</v>
      </c>
    </row>
    <row r="66" spans="1:7">
      <c r="A66" s="3">
        <v>1700194908</v>
      </c>
      <c r="B66" s="5" t="s">
        <v>68</v>
      </c>
      <c r="C66" s="6">
        <v>68.3</v>
      </c>
      <c r="D66" s="3">
        <f t="shared" si="6"/>
        <v>40.98</v>
      </c>
      <c r="E66" s="3">
        <v>79.599999999999994</v>
      </c>
      <c r="F66" s="3">
        <f t="shared" si="7"/>
        <v>31.84</v>
      </c>
      <c r="G66" s="3">
        <f t="shared" si="8"/>
        <v>72.819999999999993</v>
      </c>
    </row>
    <row r="67" spans="1:7">
      <c r="A67" s="3">
        <v>1700194726</v>
      </c>
      <c r="B67" s="5" t="s">
        <v>69</v>
      </c>
      <c r="C67" s="6">
        <v>67.7</v>
      </c>
      <c r="D67" s="3">
        <f t="shared" si="6"/>
        <v>40.619999999999997</v>
      </c>
      <c r="E67" s="3">
        <v>78.599999999999994</v>
      </c>
      <c r="F67" s="3">
        <f t="shared" si="7"/>
        <v>31.439999999999998</v>
      </c>
      <c r="G67" s="3">
        <f t="shared" si="8"/>
        <v>72.06</v>
      </c>
    </row>
    <row r="68" spans="1:7">
      <c r="A68" s="3">
        <v>1700194915</v>
      </c>
      <c r="B68" s="5" t="s">
        <v>70</v>
      </c>
      <c r="C68" s="6">
        <v>67.400000000000006</v>
      </c>
      <c r="D68" s="3">
        <f t="shared" si="6"/>
        <v>40.440000000000005</v>
      </c>
      <c r="E68" s="3">
        <v>78</v>
      </c>
      <c r="F68" s="3">
        <f t="shared" si="7"/>
        <v>31.200000000000003</v>
      </c>
      <c r="G68" s="3">
        <f t="shared" si="8"/>
        <v>71.640000000000015</v>
      </c>
    </row>
    <row r="69" spans="1:7">
      <c r="A69" s="3">
        <v>1700194916</v>
      </c>
      <c r="B69" s="5" t="s">
        <v>71</v>
      </c>
      <c r="C69" s="6">
        <v>66</v>
      </c>
      <c r="D69" s="3">
        <f t="shared" si="6"/>
        <v>39.6</v>
      </c>
      <c r="E69" s="3">
        <v>82.8</v>
      </c>
      <c r="F69" s="3">
        <f t="shared" si="7"/>
        <v>33.119999999999997</v>
      </c>
      <c r="G69" s="3">
        <f t="shared" si="8"/>
        <v>72.72</v>
      </c>
    </row>
    <row r="70" spans="1:7">
      <c r="A70" s="3">
        <v>1700194802</v>
      </c>
      <c r="B70" s="5" t="s">
        <v>72</v>
      </c>
      <c r="C70" s="6">
        <v>65.8</v>
      </c>
      <c r="D70" s="3">
        <f t="shared" si="6"/>
        <v>39.479999999999997</v>
      </c>
      <c r="E70" s="3">
        <v>78.2</v>
      </c>
      <c r="F70" s="3">
        <f t="shared" si="7"/>
        <v>31.28</v>
      </c>
      <c r="G70" s="3">
        <f t="shared" si="8"/>
        <v>70.759999999999991</v>
      </c>
    </row>
    <row r="71" spans="1:7">
      <c r="A71" s="3">
        <v>1700194818</v>
      </c>
      <c r="B71" s="5" t="s">
        <v>73</v>
      </c>
      <c r="C71" s="6">
        <v>65.2</v>
      </c>
      <c r="D71" s="3">
        <f t="shared" si="6"/>
        <v>39.119999999999997</v>
      </c>
      <c r="E71" s="3">
        <v>78.8</v>
      </c>
      <c r="F71" s="3">
        <f t="shared" si="7"/>
        <v>31.52</v>
      </c>
      <c r="G71" s="3">
        <f t="shared" si="8"/>
        <v>70.64</v>
      </c>
    </row>
    <row r="72" spans="1:7">
      <c r="A72" s="3">
        <v>1700194803</v>
      </c>
      <c r="B72" s="5" t="s">
        <v>74</v>
      </c>
      <c r="C72" s="6">
        <v>63.5</v>
      </c>
      <c r="D72" s="3">
        <f t="shared" si="6"/>
        <v>38.1</v>
      </c>
      <c r="E72" s="3">
        <v>79</v>
      </c>
      <c r="F72" s="3">
        <f t="shared" si="7"/>
        <v>31.6</v>
      </c>
      <c r="G72" s="3">
        <f t="shared" si="8"/>
        <v>69.7</v>
      </c>
    </row>
    <row r="73" spans="1:7">
      <c r="A73" s="3">
        <v>1700194809</v>
      </c>
      <c r="B73" s="5" t="s">
        <v>75</v>
      </c>
      <c r="C73" s="6">
        <v>62.6</v>
      </c>
      <c r="D73" s="3">
        <f t="shared" si="6"/>
        <v>37.56</v>
      </c>
      <c r="E73" s="3">
        <v>74.8</v>
      </c>
      <c r="F73" s="3">
        <f t="shared" si="7"/>
        <v>29.92</v>
      </c>
      <c r="G73" s="3">
        <f t="shared" si="8"/>
        <v>67.48</v>
      </c>
    </row>
    <row r="74" spans="1:7">
      <c r="A74" s="3">
        <v>1700194822</v>
      </c>
      <c r="B74" s="5" t="s">
        <v>76</v>
      </c>
      <c r="C74" s="6">
        <v>62.4</v>
      </c>
      <c r="D74" s="3">
        <f t="shared" si="6"/>
        <v>37.44</v>
      </c>
      <c r="E74" s="3">
        <v>84.2</v>
      </c>
      <c r="F74" s="3">
        <f t="shared" si="7"/>
        <v>33.68</v>
      </c>
      <c r="G74" s="3">
        <f t="shared" si="8"/>
        <v>71.12</v>
      </c>
    </row>
    <row r="75" spans="1:7">
      <c r="A75" s="3">
        <v>1700194820</v>
      </c>
      <c r="B75" s="5" t="s">
        <v>77</v>
      </c>
      <c r="C75" s="6">
        <v>62.1</v>
      </c>
      <c r="D75" s="3">
        <f t="shared" si="6"/>
        <v>37.26</v>
      </c>
      <c r="E75" s="3">
        <v>76.599999999999994</v>
      </c>
      <c r="F75" s="3">
        <f t="shared" si="7"/>
        <v>30.64</v>
      </c>
      <c r="G75" s="3">
        <f t="shared" si="8"/>
        <v>67.900000000000006</v>
      </c>
    </row>
    <row r="76" spans="1:7">
      <c r="A76" s="3">
        <v>1700194826</v>
      </c>
      <c r="B76" s="5" t="s">
        <v>78</v>
      </c>
      <c r="C76" s="6">
        <v>61.9</v>
      </c>
      <c r="D76" s="3">
        <f t="shared" si="6"/>
        <v>37.14</v>
      </c>
      <c r="E76" s="3">
        <v>82.8</v>
      </c>
      <c r="F76" s="3">
        <f t="shared" si="7"/>
        <v>33.119999999999997</v>
      </c>
      <c r="G76" s="3">
        <f t="shared" si="8"/>
        <v>70.259999999999991</v>
      </c>
    </row>
    <row r="77" spans="1:7">
      <c r="A77" s="3">
        <v>1700194827</v>
      </c>
      <c r="B77" s="5" t="s">
        <v>79</v>
      </c>
      <c r="C77" s="6">
        <v>61.3</v>
      </c>
      <c r="D77" s="3">
        <f t="shared" si="6"/>
        <v>36.779999999999994</v>
      </c>
      <c r="E77" s="3">
        <v>75.8</v>
      </c>
      <c r="F77" s="3">
        <f t="shared" si="7"/>
        <v>30.32</v>
      </c>
      <c r="G77" s="3">
        <f t="shared" si="8"/>
        <v>67.099999999999994</v>
      </c>
    </row>
    <row r="78" spans="1:7">
      <c r="A78" s="3">
        <v>1700194830</v>
      </c>
      <c r="B78" s="5" t="s">
        <v>80</v>
      </c>
      <c r="C78" s="6">
        <v>60.9</v>
      </c>
      <c r="D78" s="3">
        <f t="shared" si="6"/>
        <v>36.54</v>
      </c>
      <c r="E78" s="3">
        <v>78</v>
      </c>
      <c r="F78" s="3">
        <f t="shared" si="7"/>
        <v>31.200000000000003</v>
      </c>
      <c r="G78" s="3">
        <f t="shared" si="8"/>
        <v>67.740000000000009</v>
      </c>
    </row>
    <row r="79" spans="1:7">
      <c r="A79" s="3">
        <v>1700194810</v>
      </c>
      <c r="B79" s="5" t="s">
        <v>81</v>
      </c>
      <c r="C79" s="6">
        <v>60.1</v>
      </c>
      <c r="D79" s="3">
        <f t="shared" si="6"/>
        <v>36.06</v>
      </c>
      <c r="E79" s="3">
        <v>78.8</v>
      </c>
      <c r="F79" s="3">
        <f t="shared" si="7"/>
        <v>31.52</v>
      </c>
      <c r="G79" s="3">
        <f t="shared" si="8"/>
        <v>67.58</v>
      </c>
    </row>
    <row r="80" spans="1:7">
      <c r="A80" s="3">
        <v>1700194914</v>
      </c>
      <c r="B80" s="5" t="s">
        <v>82</v>
      </c>
      <c r="C80" s="6">
        <v>60</v>
      </c>
      <c r="D80" s="3">
        <f t="shared" si="6"/>
        <v>36</v>
      </c>
      <c r="E80" s="3">
        <v>79.2</v>
      </c>
      <c r="F80" s="3">
        <f t="shared" si="7"/>
        <v>31.680000000000003</v>
      </c>
      <c r="G80" s="3">
        <f t="shared" si="8"/>
        <v>67.680000000000007</v>
      </c>
    </row>
    <row r="81" spans="1:7">
      <c r="A81" s="3">
        <v>1700194904</v>
      </c>
      <c r="B81" s="5" t="s">
        <v>83</v>
      </c>
      <c r="C81" s="6">
        <v>59.8</v>
      </c>
      <c r="D81" s="3">
        <f t="shared" si="6"/>
        <v>35.879999999999995</v>
      </c>
      <c r="E81" s="3">
        <v>76.2</v>
      </c>
      <c r="F81" s="3">
        <f t="shared" si="7"/>
        <v>30.480000000000004</v>
      </c>
      <c r="G81" s="3">
        <f t="shared" si="8"/>
        <v>66.36</v>
      </c>
    </row>
    <row r="82" spans="1:7">
      <c r="A82" s="3">
        <v>1700194913</v>
      </c>
      <c r="B82" s="5" t="s">
        <v>84</v>
      </c>
      <c r="C82" s="6">
        <v>59.6</v>
      </c>
      <c r="D82" s="3">
        <f t="shared" si="6"/>
        <v>35.76</v>
      </c>
      <c r="E82" s="4">
        <v>75.599999999999994</v>
      </c>
      <c r="F82" s="3">
        <f t="shared" si="7"/>
        <v>30.24</v>
      </c>
      <c r="G82" s="3">
        <f t="shared" si="8"/>
        <v>66</v>
      </c>
    </row>
    <row r="83" spans="1:7" ht="21.75" customHeight="1">
      <c r="A83" s="20" t="s">
        <v>85</v>
      </c>
      <c r="B83" s="21"/>
      <c r="C83" s="21"/>
      <c r="D83" s="21"/>
      <c r="E83" s="21"/>
      <c r="F83" s="21"/>
      <c r="G83" s="22"/>
    </row>
    <row r="84" spans="1:7">
      <c r="A84" s="3" t="s">
        <v>1</v>
      </c>
      <c r="B84" s="5" t="s">
        <v>2</v>
      </c>
      <c r="C84" s="6" t="s">
        <v>3</v>
      </c>
      <c r="D84" s="3"/>
      <c r="E84" s="3"/>
      <c r="F84" s="3"/>
      <c r="G84" s="3"/>
    </row>
    <row r="85" spans="1:7">
      <c r="A85" s="3">
        <v>1700205214</v>
      </c>
      <c r="B85" s="5" t="s">
        <v>86</v>
      </c>
      <c r="C85" s="6">
        <v>70.5</v>
      </c>
      <c r="D85" s="3">
        <f t="shared" ref="D85:D88" si="9">C85*0.6</f>
        <v>42.3</v>
      </c>
      <c r="E85" s="7">
        <v>73.400000000000006</v>
      </c>
      <c r="F85" s="3">
        <f t="shared" ref="F85:F88" si="10">E85*0.4</f>
        <v>29.360000000000003</v>
      </c>
      <c r="G85" s="3">
        <f t="shared" ref="G85:G88" si="11">D85+F85</f>
        <v>71.66</v>
      </c>
    </row>
    <row r="86" spans="1:7">
      <c r="A86" s="3">
        <v>1700205022</v>
      </c>
      <c r="B86" s="5" t="s">
        <v>87</v>
      </c>
      <c r="C86" s="6">
        <v>70.3</v>
      </c>
      <c r="D86" s="3">
        <f t="shared" si="9"/>
        <v>42.18</v>
      </c>
      <c r="E86" s="3">
        <v>84</v>
      </c>
      <c r="F86" s="3">
        <f t="shared" si="10"/>
        <v>33.6</v>
      </c>
      <c r="G86" s="3">
        <f t="shared" si="11"/>
        <v>75.78</v>
      </c>
    </row>
    <row r="87" spans="1:7">
      <c r="A87" s="3">
        <v>1700205111</v>
      </c>
      <c r="B87" s="5" t="s">
        <v>88</v>
      </c>
      <c r="C87" s="6">
        <v>69.099999999999994</v>
      </c>
      <c r="D87" s="3">
        <f t="shared" si="9"/>
        <v>41.459999999999994</v>
      </c>
      <c r="E87" s="3">
        <v>82.2</v>
      </c>
      <c r="F87" s="3">
        <f t="shared" si="10"/>
        <v>32.880000000000003</v>
      </c>
      <c r="G87" s="3">
        <f t="shared" si="11"/>
        <v>74.34</v>
      </c>
    </row>
    <row r="88" spans="1:7">
      <c r="A88" s="3">
        <v>1700205225</v>
      </c>
      <c r="B88" s="5" t="s">
        <v>89</v>
      </c>
      <c r="C88" s="6">
        <v>68.900000000000006</v>
      </c>
      <c r="D88" s="3">
        <f t="shared" si="9"/>
        <v>41.34</v>
      </c>
      <c r="E88" s="3">
        <v>79.599999999999994</v>
      </c>
      <c r="F88" s="3">
        <f t="shared" si="10"/>
        <v>31.84</v>
      </c>
      <c r="G88" s="3">
        <f t="shared" si="11"/>
        <v>73.180000000000007</v>
      </c>
    </row>
    <row r="89" spans="1:7" ht="22.5" customHeight="1">
      <c r="A89" s="26" t="s">
        <v>90</v>
      </c>
      <c r="B89" s="27"/>
      <c r="C89" s="27"/>
      <c r="D89" s="27"/>
      <c r="E89" s="27"/>
      <c r="F89" s="27"/>
      <c r="G89" s="27"/>
    </row>
    <row r="90" spans="1:7">
      <c r="A90" s="3" t="s">
        <v>1</v>
      </c>
      <c r="B90" s="3" t="s">
        <v>2</v>
      </c>
      <c r="C90" s="6" t="s">
        <v>3</v>
      </c>
      <c r="D90" s="3" t="s">
        <v>4</v>
      </c>
      <c r="E90" s="3" t="s">
        <v>5</v>
      </c>
      <c r="F90" s="3" t="s">
        <v>6</v>
      </c>
      <c r="G90" s="8" t="s">
        <v>7</v>
      </c>
    </row>
    <row r="91" spans="1:7">
      <c r="A91" s="3">
        <v>1700010106</v>
      </c>
      <c r="B91" s="5" t="s">
        <v>91</v>
      </c>
      <c r="C91" s="6">
        <v>74.3</v>
      </c>
      <c r="D91" s="3">
        <v>44.58</v>
      </c>
      <c r="E91" s="3">
        <v>85.2</v>
      </c>
      <c r="F91" s="3">
        <v>34.080000000000005</v>
      </c>
      <c r="G91" s="8">
        <v>78.66</v>
      </c>
    </row>
    <row r="92" spans="1:7">
      <c r="A92" s="3">
        <v>1700010105</v>
      </c>
      <c r="B92" s="5" t="s">
        <v>92</v>
      </c>
      <c r="C92" s="6">
        <v>52.8</v>
      </c>
      <c r="D92" s="3">
        <v>31.679999999999996</v>
      </c>
      <c r="E92" s="3">
        <v>80.099999999999994</v>
      </c>
      <c r="F92" s="3">
        <v>32.04</v>
      </c>
      <c r="G92" s="8">
        <v>63.72</v>
      </c>
    </row>
    <row r="93" spans="1:7">
      <c r="A93" s="3">
        <v>1700010101</v>
      </c>
      <c r="B93" s="5" t="s">
        <v>93</v>
      </c>
      <c r="C93" s="6">
        <v>50.2</v>
      </c>
      <c r="D93" s="3">
        <v>30.12</v>
      </c>
      <c r="E93" s="3">
        <v>81.2</v>
      </c>
      <c r="F93" s="3">
        <v>32.480000000000004</v>
      </c>
      <c r="G93" s="8">
        <v>62.600000000000009</v>
      </c>
    </row>
    <row r="94" spans="1:7">
      <c r="A94" s="3">
        <v>1700010103</v>
      </c>
      <c r="B94" s="5" t="s">
        <v>94</v>
      </c>
      <c r="C94" s="6">
        <v>49.2</v>
      </c>
      <c r="D94" s="3">
        <v>29.52</v>
      </c>
      <c r="E94" s="3">
        <v>77.8</v>
      </c>
      <c r="F94" s="3">
        <v>31.12</v>
      </c>
      <c r="G94" s="8">
        <v>60.64</v>
      </c>
    </row>
    <row r="95" spans="1:7">
      <c r="A95" s="20" t="s">
        <v>95</v>
      </c>
      <c r="B95" s="21"/>
      <c r="C95" s="21"/>
      <c r="D95" s="21"/>
      <c r="E95" s="21"/>
      <c r="F95" s="21"/>
      <c r="G95" s="22"/>
    </row>
    <row r="96" spans="1:7">
      <c r="A96" s="3" t="s">
        <v>1</v>
      </c>
      <c r="B96" s="3" t="s">
        <v>2</v>
      </c>
      <c r="C96" s="6" t="s">
        <v>3</v>
      </c>
      <c r="D96" s="3"/>
      <c r="E96" s="3"/>
      <c r="F96" s="3"/>
      <c r="G96" s="8"/>
    </row>
    <row r="97" spans="1:7">
      <c r="A97" s="3">
        <v>1700020108</v>
      </c>
      <c r="B97" s="5" t="s">
        <v>96</v>
      </c>
      <c r="C97" s="6">
        <v>73.7</v>
      </c>
      <c r="D97" s="3">
        <v>44.22</v>
      </c>
      <c r="E97" s="3">
        <v>84.4</v>
      </c>
      <c r="F97" s="3">
        <v>33.760000000000005</v>
      </c>
      <c r="G97" s="8">
        <v>77.98</v>
      </c>
    </row>
    <row r="98" spans="1:7">
      <c r="A98" s="3">
        <v>1700020117</v>
      </c>
      <c r="B98" s="5" t="s">
        <v>97</v>
      </c>
      <c r="C98" s="6">
        <v>72.400000000000006</v>
      </c>
      <c r="D98" s="3">
        <v>43.440000000000005</v>
      </c>
      <c r="E98" s="3">
        <v>85.4</v>
      </c>
      <c r="F98" s="3">
        <v>34.160000000000004</v>
      </c>
      <c r="G98" s="8">
        <v>77.600000000000009</v>
      </c>
    </row>
    <row r="99" spans="1:7">
      <c r="A99" s="3">
        <v>1700020124</v>
      </c>
      <c r="B99" s="5" t="s">
        <v>98</v>
      </c>
      <c r="C99" s="6">
        <v>69.900000000000006</v>
      </c>
      <c r="D99" s="3">
        <v>41.940000000000005</v>
      </c>
      <c r="E99" s="3">
        <v>81.400000000000006</v>
      </c>
      <c r="F99" s="3">
        <v>32.56</v>
      </c>
      <c r="G99" s="8">
        <v>74.5</v>
      </c>
    </row>
    <row r="100" spans="1:7">
      <c r="A100" s="20" t="s">
        <v>99</v>
      </c>
      <c r="B100" s="21"/>
      <c r="C100" s="21"/>
      <c r="D100" s="21"/>
      <c r="E100" s="21"/>
      <c r="F100" s="21"/>
      <c r="G100" s="22"/>
    </row>
    <row r="101" spans="1:7">
      <c r="A101" s="3" t="s">
        <v>1</v>
      </c>
      <c r="B101" s="5" t="s">
        <v>2</v>
      </c>
      <c r="C101" s="6" t="s">
        <v>3</v>
      </c>
      <c r="D101" s="3"/>
      <c r="E101" s="3"/>
      <c r="F101" s="3"/>
      <c r="G101" s="8"/>
    </row>
    <row r="102" spans="1:7">
      <c r="A102" s="3">
        <v>1700030125</v>
      </c>
      <c r="B102" s="5" t="s">
        <v>100</v>
      </c>
      <c r="C102" s="6">
        <v>74.8</v>
      </c>
      <c r="D102" s="3">
        <v>44.879999999999995</v>
      </c>
      <c r="E102" s="3">
        <v>82.1</v>
      </c>
      <c r="F102" s="3">
        <v>32.839999999999996</v>
      </c>
      <c r="G102" s="8">
        <v>77.72</v>
      </c>
    </row>
    <row r="103" spans="1:7">
      <c r="A103" s="3">
        <v>1700030128</v>
      </c>
      <c r="B103" s="5" t="s">
        <v>101</v>
      </c>
      <c r="C103" s="6">
        <v>71.400000000000006</v>
      </c>
      <c r="D103" s="3">
        <v>42.84</v>
      </c>
      <c r="E103" s="3">
        <v>84.8</v>
      </c>
      <c r="F103" s="3">
        <v>33.92</v>
      </c>
      <c r="G103" s="8">
        <v>76.760000000000005</v>
      </c>
    </row>
    <row r="104" spans="1:7">
      <c r="A104" s="20" t="s">
        <v>102</v>
      </c>
      <c r="B104" s="21"/>
      <c r="C104" s="21"/>
      <c r="D104" s="21"/>
      <c r="E104" s="21"/>
      <c r="F104" s="21"/>
      <c r="G104" s="22"/>
    </row>
    <row r="105" spans="1:7">
      <c r="A105" s="3" t="s">
        <v>1</v>
      </c>
      <c r="B105" s="5" t="s">
        <v>2</v>
      </c>
      <c r="C105" s="6" t="s">
        <v>3</v>
      </c>
      <c r="D105" s="3"/>
      <c r="E105" s="3"/>
      <c r="F105" s="3"/>
      <c r="G105" s="8"/>
    </row>
    <row r="106" spans="1:7">
      <c r="A106" s="3">
        <v>1700040208</v>
      </c>
      <c r="B106" s="5" t="s">
        <v>103</v>
      </c>
      <c r="C106" s="6">
        <v>72.3</v>
      </c>
      <c r="D106" s="3">
        <v>43.379999999999995</v>
      </c>
      <c r="E106" s="3">
        <v>84.7</v>
      </c>
      <c r="F106" s="3">
        <v>33.880000000000003</v>
      </c>
      <c r="G106" s="8">
        <v>77.259999999999991</v>
      </c>
    </row>
    <row r="107" spans="1:7">
      <c r="A107" s="3">
        <v>1700040204</v>
      </c>
      <c r="B107" s="5" t="s">
        <v>104</v>
      </c>
      <c r="C107" s="6">
        <v>71.2</v>
      </c>
      <c r="D107" s="3">
        <v>42.72</v>
      </c>
      <c r="E107" s="3">
        <v>79.099999999999994</v>
      </c>
      <c r="F107" s="3">
        <v>31.64</v>
      </c>
      <c r="G107" s="8">
        <v>74.36</v>
      </c>
    </row>
    <row r="108" spans="1:7">
      <c r="A108" s="3">
        <v>1700040205</v>
      </c>
      <c r="B108" s="5" t="s">
        <v>105</v>
      </c>
      <c r="C108" s="6">
        <v>66.8</v>
      </c>
      <c r="D108" s="3">
        <v>40.08</v>
      </c>
      <c r="E108" s="3">
        <v>87.1</v>
      </c>
      <c r="F108" s="3">
        <v>34.839999999999996</v>
      </c>
      <c r="G108" s="8">
        <v>74.919999999999987</v>
      </c>
    </row>
    <row r="109" spans="1:7">
      <c r="A109" s="3">
        <v>1700040207</v>
      </c>
      <c r="B109" s="5" t="s">
        <v>106</v>
      </c>
      <c r="C109" s="6">
        <v>59.7</v>
      </c>
      <c r="D109" s="3">
        <v>35.82</v>
      </c>
      <c r="E109" s="3">
        <v>78.400000000000006</v>
      </c>
      <c r="F109" s="3">
        <v>31.360000000000003</v>
      </c>
      <c r="G109" s="8">
        <v>67.180000000000007</v>
      </c>
    </row>
    <row r="110" spans="1:7">
      <c r="A110" s="20" t="s">
        <v>107</v>
      </c>
      <c r="B110" s="21"/>
      <c r="C110" s="21"/>
      <c r="D110" s="21"/>
      <c r="E110" s="21"/>
      <c r="F110" s="21"/>
      <c r="G110" s="22"/>
    </row>
    <row r="111" spans="1:7">
      <c r="A111" s="3" t="s">
        <v>1</v>
      </c>
      <c r="B111" s="5" t="s">
        <v>2</v>
      </c>
      <c r="C111" s="6" t="s">
        <v>3</v>
      </c>
      <c r="D111" s="3"/>
      <c r="E111" s="3"/>
      <c r="F111" s="3"/>
      <c r="G111" s="8"/>
    </row>
    <row r="112" spans="1:7">
      <c r="A112" s="3">
        <v>1700050212</v>
      </c>
      <c r="B112" s="5" t="s">
        <v>108</v>
      </c>
      <c r="C112" s="6">
        <v>75.5</v>
      </c>
      <c r="D112" s="3">
        <v>45.3</v>
      </c>
      <c r="E112" s="3">
        <v>80.900000000000006</v>
      </c>
      <c r="F112" s="3">
        <v>32.360000000000007</v>
      </c>
      <c r="G112" s="8">
        <v>77.66</v>
      </c>
    </row>
    <row r="113" spans="1:7">
      <c r="A113" s="3">
        <v>1700050210</v>
      </c>
      <c r="B113" s="5" t="s">
        <v>109</v>
      </c>
      <c r="C113" s="6">
        <v>70.599999999999994</v>
      </c>
      <c r="D113" s="3">
        <v>42.359999999999992</v>
      </c>
      <c r="E113" s="3">
        <v>82.3</v>
      </c>
      <c r="F113" s="3">
        <v>32.92</v>
      </c>
      <c r="G113" s="8">
        <v>75.28</v>
      </c>
    </row>
    <row r="114" spans="1:7">
      <c r="A114" s="3">
        <v>1700050214</v>
      </c>
      <c r="B114" s="5" t="s">
        <v>110</v>
      </c>
      <c r="C114" s="6">
        <v>65.2</v>
      </c>
      <c r="D114" s="3">
        <v>39.119999999999997</v>
      </c>
      <c r="E114" s="3">
        <v>83.7</v>
      </c>
      <c r="F114" s="3">
        <v>33.480000000000004</v>
      </c>
      <c r="G114" s="8">
        <v>72.599999999999994</v>
      </c>
    </row>
    <row r="115" spans="1:7">
      <c r="A115" s="3">
        <v>1700050211</v>
      </c>
      <c r="B115" s="5" t="s">
        <v>111</v>
      </c>
      <c r="C115" s="6">
        <v>48.5</v>
      </c>
      <c r="D115" s="3">
        <v>29.099999999999998</v>
      </c>
      <c r="E115" s="3">
        <v>83.4</v>
      </c>
      <c r="F115" s="3">
        <v>33.360000000000007</v>
      </c>
      <c r="G115" s="8">
        <v>62.460000000000008</v>
      </c>
    </row>
    <row r="116" spans="1:7">
      <c r="A116" s="20" t="s">
        <v>112</v>
      </c>
      <c r="B116" s="21"/>
      <c r="C116" s="21"/>
      <c r="D116" s="21"/>
      <c r="E116" s="21"/>
      <c r="F116" s="21"/>
      <c r="G116" s="22"/>
    </row>
    <row r="117" spans="1:7">
      <c r="A117" s="3" t="s">
        <v>1</v>
      </c>
      <c r="B117" s="5" t="s">
        <v>2</v>
      </c>
      <c r="C117" s="6" t="s">
        <v>3</v>
      </c>
      <c r="D117" s="3"/>
      <c r="E117" s="3"/>
      <c r="F117" s="3"/>
      <c r="G117" s="8"/>
    </row>
    <row r="118" spans="1:7">
      <c r="A118" s="3">
        <v>1700060307</v>
      </c>
      <c r="B118" s="5" t="s">
        <v>113</v>
      </c>
      <c r="C118" s="6">
        <v>76.099999999999994</v>
      </c>
      <c r="D118" s="3">
        <v>45.66</v>
      </c>
      <c r="E118" s="3">
        <v>80.400000000000006</v>
      </c>
      <c r="F118" s="3">
        <v>32.160000000000004</v>
      </c>
      <c r="G118" s="8">
        <v>77.819999999999993</v>
      </c>
    </row>
    <row r="119" spans="1:7">
      <c r="A119" s="3">
        <v>1700060302</v>
      </c>
      <c r="B119" s="5" t="s">
        <v>114</v>
      </c>
      <c r="C119" s="6">
        <v>73.900000000000006</v>
      </c>
      <c r="D119" s="3">
        <v>44.34</v>
      </c>
      <c r="E119" s="3">
        <v>78.599999999999994</v>
      </c>
      <c r="F119" s="3">
        <v>31.439999999999998</v>
      </c>
      <c r="G119" s="8">
        <v>75.78</v>
      </c>
    </row>
    <row r="120" spans="1:7">
      <c r="A120" s="3">
        <v>1700060308</v>
      </c>
      <c r="B120" s="5" t="s">
        <v>115</v>
      </c>
      <c r="C120" s="6">
        <v>73.099999999999994</v>
      </c>
      <c r="D120" s="3">
        <v>43.859999999999992</v>
      </c>
      <c r="E120" s="3">
        <v>79.400000000000006</v>
      </c>
      <c r="F120" s="3">
        <v>31.760000000000005</v>
      </c>
      <c r="G120" s="8">
        <v>75.62</v>
      </c>
    </row>
    <row r="121" spans="1:7">
      <c r="A121" s="3">
        <v>1700060229</v>
      </c>
      <c r="B121" s="5" t="s">
        <v>116</v>
      </c>
      <c r="C121" s="6">
        <v>72.8</v>
      </c>
      <c r="D121" s="3">
        <v>43.68</v>
      </c>
      <c r="E121" s="3">
        <v>81.599999999999994</v>
      </c>
      <c r="F121" s="3">
        <v>32.64</v>
      </c>
      <c r="G121" s="8">
        <v>76.319999999999993</v>
      </c>
    </row>
    <row r="122" spans="1:7">
      <c r="A122" s="20" t="s">
        <v>117</v>
      </c>
      <c r="B122" s="21"/>
      <c r="C122" s="21"/>
      <c r="D122" s="21"/>
      <c r="E122" s="21"/>
      <c r="F122" s="21"/>
      <c r="G122" s="22"/>
    </row>
    <row r="123" spans="1:7">
      <c r="A123" s="3" t="s">
        <v>1</v>
      </c>
      <c r="B123" s="5" t="s">
        <v>2</v>
      </c>
      <c r="C123" s="6" t="s">
        <v>3</v>
      </c>
      <c r="D123" s="3"/>
      <c r="E123" s="3"/>
      <c r="F123" s="3"/>
      <c r="G123" s="8"/>
    </row>
    <row r="124" spans="1:7" ht="37.5">
      <c r="A124" s="3">
        <v>1700070319</v>
      </c>
      <c r="B124" s="5" t="s">
        <v>118</v>
      </c>
      <c r="C124" s="6">
        <v>73.5</v>
      </c>
      <c r="D124" s="3">
        <v>44.1</v>
      </c>
      <c r="E124" s="3">
        <v>87.8</v>
      </c>
      <c r="F124" s="3">
        <v>35.119999999999997</v>
      </c>
      <c r="G124" s="8">
        <v>79.22</v>
      </c>
    </row>
    <row r="125" spans="1:7">
      <c r="A125" s="3">
        <v>1700070316</v>
      </c>
      <c r="B125" s="5" t="s">
        <v>119</v>
      </c>
      <c r="C125" s="6">
        <v>76.400000000000006</v>
      </c>
      <c r="D125" s="3">
        <v>45.84</v>
      </c>
      <c r="E125" s="3">
        <v>81.400000000000006</v>
      </c>
      <c r="F125" s="3">
        <v>32.56</v>
      </c>
      <c r="G125" s="8">
        <v>78.400000000000006</v>
      </c>
    </row>
    <row r="126" spans="1:7">
      <c r="A126" s="20" t="s">
        <v>120</v>
      </c>
      <c r="B126" s="21"/>
      <c r="C126" s="21"/>
      <c r="D126" s="21"/>
      <c r="E126" s="21"/>
      <c r="F126" s="21"/>
      <c r="G126" s="22"/>
    </row>
    <row r="127" spans="1:7">
      <c r="A127" s="3" t="s">
        <v>1</v>
      </c>
      <c r="B127" s="5" t="s">
        <v>2</v>
      </c>
      <c r="C127" s="6" t="s">
        <v>3</v>
      </c>
      <c r="D127" s="3"/>
      <c r="E127" s="3"/>
      <c r="F127" s="3"/>
      <c r="G127" s="8"/>
    </row>
    <row r="128" spans="1:7">
      <c r="A128" s="3">
        <v>1700080325</v>
      </c>
      <c r="B128" s="5" t="s">
        <v>121</v>
      </c>
      <c r="C128" s="6">
        <v>73.900000000000006</v>
      </c>
      <c r="D128" s="3">
        <v>44.34</v>
      </c>
      <c r="E128" s="3">
        <v>79.7</v>
      </c>
      <c r="F128" s="3">
        <v>31.880000000000003</v>
      </c>
      <c r="G128" s="8">
        <v>76.22</v>
      </c>
    </row>
    <row r="129" spans="1:7">
      <c r="A129" s="3">
        <v>1700080330</v>
      </c>
      <c r="B129" s="5" t="s">
        <v>122</v>
      </c>
      <c r="C129" s="6">
        <v>72.2</v>
      </c>
      <c r="D129" s="3">
        <v>43.32</v>
      </c>
      <c r="E129" s="3">
        <v>83.7</v>
      </c>
      <c r="F129" s="3">
        <v>33.480000000000004</v>
      </c>
      <c r="G129" s="8">
        <v>76.800000000000011</v>
      </c>
    </row>
    <row r="130" spans="1:7">
      <c r="A130" s="3">
        <v>1700080328</v>
      </c>
      <c r="B130" s="5" t="s">
        <v>123</v>
      </c>
      <c r="C130" s="6">
        <v>68.599999999999994</v>
      </c>
      <c r="D130" s="3">
        <v>41.16</v>
      </c>
      <c r="E130" s="3">
        <v>81.8</v>
      </c>
      <c r="F130" s="3">
        <v>32.72</v>
      </c>
      <c r="G130" s="8">
        <v>73.88</v>
      </c>
    </row>
    <row r="131" spans="1:7">
      <c r="A131" s="20" t="s">
        <v>124</v>
      </c>
      <c r="B131" s="21"/>
      <c r="C131" s="21"/>
      <c r="D131" s="21"/>
      <c r="E131" s="21"/>
      <c r="F131" s="21"/>
      <c r="G131" s="22"/>
    </row>
    <row r="132" spans="1:7">
      <c r="A132" s="3" t="s">
        <v>1</v>
      </c>
      <c r="B132" s="5" t="s">
        <v>2</v>
      </c>
      <c r="C132" s="6" t="s">
        <v>3</v>
      </c>
      <c r="D132" s="3"/>
      <c r="E132" s="3"/>
      <c r="F132" s="3"/>
      <c r="G132" s="8"/>
    </row>
    <row r="133" spans="1:7">
      <c r="A133" s="3">
        <v>1700090401</v>
      </c>
      <c r="B133" s="5" t="s">
        <v>125</v>
      </c>
      <c r="C133" s="6">
        <v>70.099999999999994</v>
      </c>
      <c r="D133" s="3">
        <v>42.059999999999995</v>
      </c>
      <c r="E133" s="3">
        <v>79.7</v>
      </c>
      <c r="F133" s="3">
        <v>31.880000000000003</v>
      </c>
      <c r="G133" s="8">
        <v>73.94</v>
      </c>
    </row>
    <row r="134" spans="1:7">
      <c r="A134" s="3">
        <v>1700090405</v>
      </c>
      <c r="B134" s="5" t="s">
        <v>126</v>
      </c>
      <c r="C134" s="6">
        <v>69.7</v>
      </c>
      <c r="D134" s="3">
        <v>41.82</v>
      </c>
      <c r="E134" s="3">
        <v>80.900000000000006</v>
      </c>
      <c r="F134" s="3">
        <v>32.360000000000007</v>
      </c>
      <c r="G134" s="8">
        <v>74.180000000000007</v>
      </c>
    </row>
    <row r="135" spans="1:7">
      <c r="A135" s="3">
        <v>1700090402</v>
      </c>
      <c r="B135" s="5" t="s">
        <v>127</v>
      </c>
      <c r="C135" s="6">
        <v>67.599999999999994</v>
      </c>
      <c r="D135" s="3">
        <v>40.559999999999995</v>
      </c>
      <c r="E135" s="3">
        <v>86.1</v>
      </c>
      <c r="F135" s="3">
        <v>34.44</v>
      </c>
      <c r="G135" s="8">
        <v>75</v>
      </c>
    </row>
    <row r="136" spans="1:7">
      <c r="A136" s="3">
        <v>1700090407</v>
      </c>
      <c r="B136" s="5" t="s">
        <v>128</v>
      </c>
      <c r="C136" s="6">
        <v>65.099999999999994</v>
      </c>
      <c r="D136" s="3">
        <v>39.059999999999995</v>
      </c>
      <c r="E136" s="3">
        <v>82.8</v>
      </c>
      <c r="F136" s="3">
        <v>33.119999999999997</v>
      </c>
      <c r="G136" s="8">
        <v>72.179999999999993</v>
      </c>
    </row>
    <row r="137" spans="1:7">
      <c r="A137" s="23" t="s">
        <v>129</v>
      </c>
      <c r="B137" s="24"/>
      <c r="C137" s="24"/>
      <c r="D137" s="24"/>
      <c r="E137" s="24"/>
      <c r="F137" s="24"/>
      <c r="G137" s="25"/>
    </row>
    <row r="138" spans="1:7">
      <c r="A138" s="3" t="s">
        <v>1</v>
      </c>
      <c r="B138" s="5" t="s">
        <v>2</v>
      </c>
      <c r="C138" s="6" t="s">
        <v>3</v>
      </c>
      <c r="D138" s="3"/>
      <c r="E138" s="3"/>
      <c r="F138" s="3"/>
      <c r="G138" s="8"/>
    </row>
    <row r="139" spans="1:7">
      <c r="A139" s="3">
        <v>1700110410</v>
      </c>
      <c r="B139" s="5" t="s">
        <v>130</v>
      </c>
      <c r="C139" s="6">
        <v>67.5</v>
      </c>
      <c r="D139" s="3">
        <v>40.5</v>
      </c>
      <c r="E139" s="3">
        <v>86</v>
      </c>
      <c r="F139" s="3">
        <v>34.4</v>
      </c>
      <c r="G139" s="8">
        <v>74.900000000000006</v>
      </c>
    </row>
    <row r="140" spans="1:7">
      <c r="A140" s="20" t="s">
        <v>131</v>
      </c>
      <c r="B140" s="21"/>
      <c r="C140" s="21"/>
      <c r="D140" s="21"/>
      <c r="E140" s="21"/>
      <c r="F140" s="21"/>
      <c r="G140" s="22"/>
    </row>
    <row r="141" spans="1:7">
      <c r="A141" s="3" t="s">
        <v>1</v>
      </c>
      <c r="B141" s="5" t="s">
        <v>2</v>
      </c>
      <c r="C141" s="6" t="s">
        <v>3</v>
      </c>
      <c r="D141" s="3"/>
      <c r="E141" s="3"/>
      <c r="F141" s="3"/>
      <c r="G141" s="8"/>
    </row>
    <row r="142" spans="1:7">
      <c r="A142" s="3">
        <v>1700280427</v>
      </c>
      <c r="B142" s="5" t="s">
        <v>132</v>
      </c>
      <c r="C142" s="6">
        <v>63</v>
      </c>
      <c r="D142" s="3">
        <v>37.799999999999997</v>
      </c>
      <c r="E142" s="3">
        <v>80.8</v>
      </c>
      <c r="F142" s="3">
        <v>32.32</v>
      </c>
      <c r="G142" s="8">
        <v>70.12</v>
      </c>
    </row>
    <row r="143" spans="1:7">
      <c r="A143" s="3">
        <v>1700280417</v>
      </c>
      <c r="B143" s="5" t="s">
        <v>133</v>
      </c>
      <c r="C143" s="6">
        <v>61.9</v>
      </c>
      <c r="D143" s="3">
        <v>37.14</v>
      </c>
      <c r="E143" s="3">
        <v>79.2</v>
      </c>
      <c r="F143" s="3">
        <v>31.680000000000003</v>
      </c>
      <c r="G143" s="8">
        <v>68.820000000000007</v>
      </c>
    </row>
    <row r="144" spans="1:7">
      <c r="A144" s="3">
        <v>1700280412</v>
      </c>
      <c r="B144" s="5" t="s">
        <v>134</v>
      </c>
      <c r="C144" s="6">
        <v>60.7</v>
      </c>
      <c r="D144" s="3">
        <v>36.42</v>
      </c>
      <c r="E144" s="3">
        <v>78.2</v>
      </c>
      <c r="F144" s="3">
        <v>31.28</v>
      </c>
      <c r="G144" s="8">
        <v>67.7</v>
      </c>
    </row>
    <row r="145" spans="1:7">
      <c r="A145" s="3">
        <v>1700280415</v>
      </c>
      <c r="B145" s="5" t="s">
        <v>135</v>
      </c>
      <c r="C145" s="6">
        <v>60.2</v>
      </c>
      <c r="D145" s="3">
        <v>36.119999999999997</v>
      </c>
      <c r="E145" s="3">
        <v>82</v>
      </c>
      <c r="F145" s="3">
        <v>32.800000000000004</v>
      </c>
      <c r="G145" s="8">
        <v>68.92</v>
      </c>
    </row>
    <row r="146" spans="1:7">
      <c r="A146" s="3">
        <v>1700280423</v>
      </c>
      <c r="B146" s="5" t="s">
        <v>136</v>
      </c>
      <c r="C146" s="6">
        <v>59.3</v>
      </c>
      <c r="D146" s="3">
        <v>35.58</v>
      </c>
      <c r="E146" s="3">
        <v>80.599999999999994</v>
      </c>
      <c r="F146" s="3">
        <v>32.24</v>
      </c>
      <c r="G146" s="8">
        <v>67.819999999999993</v>
      </c>
    </row>
    <row r="147" spans="1:7">
      <c r="A147" s="3">
        <v>1700280424</v>
      </c>
      <c r="B147" s="5" t="s">
        <v>137</v>
      </c>
      <c r="C147" s="6">
        <v>59.1</v>
      </c>
      <c r="D147" s="3">
        <v>35.46</v>
      </c>
      <c r="E147" s="3">
        <v>78.8</v>
      </c>
      <c r="F147" s="3">
        <v>31.52</v>
      </c>
      <c r="G147" s="8">
        <v>66.98</v>
      </c>
    </row>
    <row r="148" spans="1:7">
      <c r="A148" s="3">
        <v>1700280413</v>
      </c>
      <c r="B148" s="5" t="s">
        <v>138</v>
      </c>
      <c r="C148" s="6">
        <v>56.8</v>
      </c>
      <c r="D148" s="3">
        <v>34.08</v>
      </c>
      <c r="E148" s="3">
        <v>79.2</v>
      </c>
      <c r="F148" s="3">
        <v>31.680000000000003</v>
      </c>
      <c r="G148" s="8">
        <v>65.760000000000005</v>
      </c>
    </row>
    <row r="149" spans="1:7">
      <c r="A149" s="3">
        <v>1700280425</v>
      </c>
      <c r="B149" s="5" t="s">
        <v>139</v>
      </c>
      <c r="C149" s="6">
        <v>56.1</v>
      </c>
      <c r="D149" s="3">
        <v>33.659999999999997</v>
      </c>
      <c r="E149" s="3">
        <v>80</v>
      </c>
      <c r="F149" s="3">
        <v>32</v>
      </c>
      <c r="G149" s="8">
        <v>65.66</v>
      </c>
    </row>
    <row r="150" spans="1:7">
      <c r="A150" s="23" t="s">
        <v>140</v>
      </c>
      <c r="B150" s="24"/>
      <c r="C150" s="24"/>
      <c r="D150" s="24"/>
      <c r="E150" s="24"/>
      <c r="F150" s="24"/>
      <c r="G150" s="25"/>
    </row>
    <row r="151" spans="1:7">
      <c r="A151" s="3" t="s">
        <v>1</v>
      </c>
      <c r="B151" s="5" t="s">
        <v>2</v>
      </c>
      <c r="C151" s="6" t="s">
        <v>3</v>
      </c>
      <c r="D151" s="3"/>
      <c r="E151" s="3"/>
      <c r="F151" s="3"/>
      <c r="G151" s="8"/>
    </row>
    <row r="152" spans="1:7">
      <c r="A152" s="3">
        <v>1700125001</v>
      </c>
      <c r="B152" s="5" t="s">
        <v>141</v>
      </c>
      <c r="C152" s="6">
        <v>70.900000000000006</v>
      </c>
      <c r="D152" s="3">
        <v>42.54</v>
      </c>
      <c r="E152" s="3">
        <v>85.6</v>
      </c>
      <c r="F152" s="3">
        <v>34.24</v>
      </c>
      <c r="G152" s="8">
        <v>76.78</v>
      </c>
    </row>
    <row r="153" spans="1:7">
      <c r="A153" s="23" t="s">
        <v>142</v>
      </c>
      <c r="B153" s="24"/>
      <c r="C153" s="24"/>
      <c r="D153" s="24"/>
      <c r="E153" s="24"/>
      <c r="F153" s="24"/>
      <c r="G153" s="25"/>
    </row>
    <row r="154" spans="1:7">
      <c r="A154" s="3" t="s">
        <v>1</v>
      </c>
      <c r="B154" s="5" t="s">
        <v>2</v>
      </c>
      <c r="C154" s="6" t="s">
        <v>3</v>
      </c>
      <c r="D154" s="3"/>
      <c r="E154" s="3"/>
      <c r="F154" s="3"/>
      <c r="G154" s="8"/>
    </row>
    <row r="155" spans="1:7">
      <c r="A155" s="3">
        <v>1700145014</v>
      </c>
      <c r="B155" s="5" t="s">
        <v>143</v>
      </c>
      <c r="C155" s="6">
        <v>70.3</v>
      </c>
      <c r="D155" s="3">
        <v>42.18</v>
      </c>
      <c r="E155" s="3">
        <v>80.599999999999994</v>
      </c>
      <c r="F155" s="3">
        <v>32.24</v>
      </c>
      <c r="G155" s="8">
        <v>74.42</v>
      </c>
    </row>
    <row r="156" spans="1:7">
      <c r="A156" s="3">
        <v>1700145016</v>
      </c>
      <c r="B156" s="5" t="s">
        <v>144</v>
      </c>
      <c r="C156" s="6">
        <v>64.2</v>
      </c>
      <c r="D156" s="3">
        <v>38.520000000000003</v>
      </c>
      <c r="E156" s="3">
        <v>80.400000000000006</v>
      </c>
      <c r="F156" s="3">
        <v>32.160000000000004</v>
      </c>
      <c r="G156" s="8">
        <v>70.680000000000007</v>
      </c>
    </row>
    <row r="157" spans="1:7">
      <c r="A157" s="3">
        <v>1700145010</v>
      </c>
      <c r="B157" s="5" t="s">
        <v>145</v>
      </c>
      <c r="C157" s="6">
        <v>59.5</v>
      </c>
      <c r="D157" s="3">
        <v>35.699999999999996</v>
      </c>
      <c r="E157" s="3">
        <v>83.6</v>
      </c>
      <c r="F157" s="3">
        <v>33.44</v>
      </c>
      <c r="G157" s="8">
        <v>69.139999999999986</v>
      </c>
    </row>
    <row r="158" spans="1:7">
      <c r="A158" s="3">
        <v>1700145013</v>
      </c>
      <c r="B158" s="5" t="s">
        <v>146</v>
      </c>
      <c r="C158" s="6">
        <v>50.9</v>
      </c>
      <c r="D158" s="3">
        <v>30.54</v>
      </c>
      <c r="E158" s="3">
        <v>78.5</v>
      </c>
      <c r="F158" s="3">
        <v>31.400000000000002</v>
      </c>
      <c r="G158" s="8">
        <v>61.94</v>
      </c>
    </row>
    <row r="159" spans="1:7">
      <c r="A159" s="20" t="s">
        <v>147</v>
      </c>
      <c r="B159" s="21"/>
      <c r="C159" s="21"/>
      <c r="D159" s="21"/>
      <c r="E159" s="21"/>
      <c r="F159" s="21"/>
      <c r="G159" s="22"/>
    </row>
    <row r="160" spans="1:7">
      <c r="A160" s="3" t="s">
        <v>1</v>
      </c>
      <c r="B160" s="5" t="s">
        <v>2</v>
      </c>
      <c r="C160" s="6" t="s">
        <v>3</v>
      </c>
      <c r="D160" s="3"/>
      <c r="E160" s="3"/>
      <c r="F160" s="3"/>
      <c r="G160" s="8"/>
    </row>
    <row r="161" spans="1:7">
      <c r="A161" s="3">
        <v>1700175304</v>
      </c>
      <c r="B161" s="5" t="s">
        <v>148</v>
      </c>
      <c r="C161" s="6">
        <v>70.5</v>
      </c>
      <c r="D161" s="3">
        <v>42.3</v>
      </c>
      <c r="E161" s="3">
        <v>83.2</v>
      </c>
      <c r="F161" s="3">
        <v>33.28</v>
      </c>
      <c r="G161" s="8">
        <v>75.58</v>
      </c>
    </row>
    <row r="162" spans="1:7">
      <c r="A162" s="3">
        <v>1700175305</v>
      </c>
      <c r="B162" s="5" t="s">
        <v>149</v>
      </c>
      <c r="C162" s="6">
        <v>69.3</v>
      </c>
      <c r="D162" s="3">
        <v>41.58</v>
      </c>
      <c r="E162" s="3">
        <v>83.6</v>
      </c>
      <c r="F162" s="3">
        <v>33.44</v>
      </c>
      <c r="G162" s="8">
        <v>75.02</v>
      </c>
    </row>
    <row r="163" spans="1:7">
      <c r="A163" s="9">
        <v>1700175301</v>
      </c>
      <c r="B163" s="9" t="s">
        <v>150</v>
      </c>
      <c r="C163" s="6">
        <v>66.3</v>
      </c>
      <c r="D163" s="3">
        <v>39.779999999999994</v>
      </c>
      <c r="E163" s="3">
        <v>84.1</v>
      </c>
      <c r="F163" s="3">
        <v>33.64</v>
      </c>
      <c r="G163" s="8">
        <v>73.419999999999987</v>
      </c>
    </row>
    <row r="164" spans="1:7">
      <c r="A164" s="26" t="s">
        <v>151</v>
      </c>
      <c r="B164" s="27"/>
      <c r="C164" s="27"/>
      <c r="D164" s="27"/>
      <c r="E164" s="27"/>
      <c r="F164" s="27"/>
      <c r="G164" s="28"/>
    </row>
    <row r="165" spans="1:7">
      <c r="A165" s="3" t="s">
        <v>1</v>
      </c>
      <c r="B165" s="5" t="s">
        <v>2</v>
      </c>
      <c r="C165" s="6" t="s">
        <v>3</v>
      </c>
      <c r="D165" s="3"/>
      <c r="E165" s="3"/>
      <c r="F165" s="3"/>
      <c r="G165" s="8"/>
    </row>
    <row r="166" spans="1:7">
      <c r="A166" s="10">
        <v>1700215311</v>
      </c>
      <c r="B166" s="11" t="s">
        <v>152</v>
      </c>
      <c r="C166" s="12">
        <v>63.8</v>
      </c>
      <c r="D166" s="10">
        <v>38.279999999999994</v>
      </c>
      <c r="E166" s="10">
        <v>86.8</v>
      </c>
      <c r="F166" s="10">
        <v>34.72</v>
      </c>
      <c r="G166" s="8">
        <v>73</v>
      </c>
    </row>
    <row r="167" spans="1:7">
      <c r="A167" s="3">
        <v>1700215313</v>
      </c>
      <c r="B167" s="5" t="s">
        <v>153</v>
      </c>
      <c r="C167" s="6">
        <v>54.1</v>
      </c>
      <c r="D167" s="10">
        <v>32.46</v>
      </c>
      <c r="E167" s="3">
        <v>78</v>
      </c>
      <c r="F167" s="10">
        <v>31.200000000000003</v>
      </c>
      <c r="G167" s="8">
        <v>63.660000000000004</v>
      </c>
    </row>
    <row r="168" spans="1:7">
      <c r="A168" s="20" t="s">
        <v>154</v>
      </c>
      <c r="B168" s="21"/>
      <c r="C168" s="21"/>
      <c r="D168" s="21"/>
      <c r="E168" s="21"/>
      <c r="F168" s="21"/>
      <c r="G168" s="22"/>
    </row>
    <row r="169" spans="1:7">
      <c r="A169" s="3" t="s">
        <v>1</v>
      </c>
      <c r="B169" s="3" t="s">
        <v>2</v>
      </c>
      <c r="C169" s="6" t="s">
        <v>3</v>
      </c>
      <c r="D169" s="3"/>
      <c r="E169" s="3"/>
      <c r="F169" s="3"/>
      <c r="G169" s="8"/>
    </row>
    <row r="170" spans="1:7">
      <c r="A170" s="3">
        <v>1700225319</v>
      </c>
      <c r="B170" s="5" t="s">
        <v>155</v>
      </c>
      <c r="C170" s="6">
        <v>66.2</v>
      </c>
      <c r="D170" s="3">
        <v>39.72</v>
      </c>
      <c r="E170" s="3">
        <v>82.2</v>
      </c>
      <c r="F170" s="3">
        <v>32.880000000000003</v>
      </c>
      <c r="G170" s="8">
        <v>72.599999999999994</v>
      </c>
    </row>
    <row r="171" spans="1:7">
      <c r="A171" s="3">
        <v>1700225316</v>
      </c>
      <c r="B171" s="5" t="s">
        <v>156</v>
      </c>
      <c r="C171" s="6">
        <v>57.6</v>
      </c>
      <c r="D171" s="3">
        <v>34.56</v>
      </c>
      <c r="E171" s="3">
        <v>81.400000000000006</v>
      </c>
      <c r="F171" s="3">
        <v>32.56</v>
      </c>
      <c r="G171" s="8">
        <v>67.12</v>
      </c>
    </row>
    <row r="172" spans="1:7">
      <c r="A172" s="20" t="s">
        <v>157</v>
      </c>
      <c r="B172" s="21"/>
      <c r="C172" s="21"/>
      <c r="D172" s="21"/>
      <c r="E172" s="21"/>
      <c r="F172" s="21"/>
      <c r="G172" s="22"/>
    </row>
    <row r="173" spans="1:7">
      <c r="A173" s="3" t="s">
        <v>1</v>
      </c>
      <c r="B173" s="5" t="s">
        <v>2</v>
      </c>
      <c r="C173" s="6" t="s">
        <v>3</v>
      </c>
      <c r="D173" s="3"/>
      <c r="E173" s="3"/>
      <c r="F173" s="3"/>
      <c r="G173" s="8"/>
    </row>
    <row r="174" spans="1:7">
      <c r="A174" s="3">
        <v>1700275325</v>
      </c>
      <c r="B174" s="5" t="s">
        <v>158</v>
      </c>
      <c r="C174" s="6">
        <v>50.9</v>
      </c>
      <c r="D174" s="3">
        <v>30.54</v>
      </c>
      <c r="E174" s="3">
        <v>82.6</v>
      </c>
      <c r="F174" s="3">
        <v>33.04</v>
      </c>
      <c r="G174" s="8">
        <v>63.58</v>
      </c>
    </row>
    <row r="175" spans="1:7">
      <c r="A175" s="20" t="s">
        <v>159</v>
      </c>
      <c r="B175" s="21"/>
      <c r="C175" s="21"/>
      <c r="D175" s="21"/>
      <c r="E175" s="21"/>
      <c r="F175" s="21"/>
      <c r="G175" s="22"/>
    </row>
    <row r="176" spans="1:7">
      <c r="A176" s="3" t="s">
        <v>1</v>
      </c>
      <c r="B176" s="5" t="s">
        <v>2</v>
      </c>
      <c r="C176" s="6" t="s">
        <v>3</v>
      </c>
      <c r="D176" s="3"/>
      <c r="E176" s="3"/>
      <c r="F176" s="3"/>
      <c r="G176" s="8"/>
    </row>
    <row r="177" spans="1:7">
      <c r="A177" s="3">
        <v>1700235407</v>
      </c>
      <c r="B177" s="5" t="s">
        <v>160</v>
      </c>
      <c r="C177" s="6">
        <v>66.2</v>
      </c>
      <c r="D177" s="3">
        <v>39.72</v>
      </c>
      <c r="E177" s="3">
        <v>79.599999999999994</v>
      </c>
      <c r="F177" s="3">
        <v>31.84</v>
      </c>
      <c r="G177" s="8">
        <v>71.56</v>
      </c>
    </row>
    <row r="178" spans="1:7">
      <c r="A178" s="3">
        <v>1700235409</v>
      </c>
      <c r="B178" s="5" t="s">
        <v>161</v>
      </c>
      <c r="C178" s="6">
        <v>60.3</v>
      </c>
      <c r="D178" s="3">
        <v>36.18</v>
      </c>
      <c r="E178" s="3">
        <v>83</v>
      </c>
      <c r="F178" s="3">
        <v>33.200000000000003</v>
      </c>
      <c r="G178" s="8">
        <v>69.38</v>
      </c>
    </row>
    <row r="179" spans="1:7">
      <c r="A179" s="3">
        <v>1700235411</v>
      </c>
      <c r="B179" s="5" t="s">
        <v>162</v>
      </c>
      <c r="C179" s="6">
        <v>57.9</v>
      </c>
      <c r="D179" s="3">
        <v>34.739999999999995</v>
      </c>
      <c r="E179" s="3">
        <v>84</v>
      </c>
      <c r="F179" s="3">
        <v>33.6</v>
      </c>
      <c r="G179" s="8">
        <v>68.34</v>
      </c>
    </row>
    <row r="180" spans="1:7">
      <c r="A180" s="23" t="s">
        <v>163</v>
      </c>
      <c r="B180" s="24"/>
      <c r="C180" s="24"/>
      <c r="D180" s="24"/>
      <c r="E180" s="24"/>
      <c r="F180" s="24"/>
      <c r="G180" s="25"/>
    </row>
    <row r="181" spans="1:7">
      <c r="A181" s="3" t="s">
        <v>1</v>
      </c>
      <c r="B181" s="5" t="s">
        <v>2</v>
      </c>
      <c r="C181" s="6" t="s">
        <v>3</v>
      </c>
      <c r="D181" s="3"/>
      <c r="E181" s="3"/>
      <c r="F181" s="3"/>
      <c r="G181" s="8"/>
    </row>
    <row r="182" spans="1:7">
      <c r="A182" s="3">
        <v>1700255418</v>
      </c>
      <c r="B182" s="5" t="s">
        <v>164</v>
      </c>
      <c r="C182" s="6">
        <v>59.2</v>
      </c>
      <c r="D182" s="3">
        <v>35.520000000000003</v>
      </c>
      <c r="E182" s="3">
        <v>84.4</v>
      </c>
      <c r="F182" s="3">
        <v>33.760000000000005</v>
      </c>
      <c r="G182" s="8">
        <v>69.28</v>
      </c>
    </row>
    <row r="183" spans="1:7">
      <c r="A183" s="3">
        <v>1700255419</v>
      </c>
      <c r="B183" s="5" t="s">
        <v>165</v>
      </c>
      <c r="C183" s="6">
        <v>52.2</v>
      </c>
      <c r="D183" s="3">
        <v>31.32</v>
      </c>
      <c r="E183" s="3">
        <v>79.2</v>
      </c>
      <c r="F183" s="3">
        <v>31.680000000000003</v>
      </c>
      <c r="G183" s="8">
        <v>63</v>
      </c>
    </row>
    <row r="184" spans="1:7">
      <c r="A184" s="20" t="s">
        <v>166</v>
      </c>
      <c r="B184" s="21"/>
      <c r="C184" s="21"/>
      <c r="D184" s="21"/>
      <c r="E184" s="21"/>
      <c r="F184" s="21"/>
      <c r="G184" s="22"/>
    </row>
    <row r="185" spans="1:7">
      <c r="A185" s="3" t="s">
        <v>1</v>
      </c>
      <c r="B185" s="5" t="s">
        <v>2</v>
      </c>
      <c r="C185" s="6" t="s">
        <v>3</v>
      </c>
      <c r="D185" s="3"/>
      <c r="E185" s="3"/>
      <c r="F185" s="3"/>
      <c r="G185" s="8"/>
    </row>
    <row r="186" spans="1:7">
      <c r="A186" s="3">
        <v>1700265421</v>
      </c>
      <c r="B186" s="5" t="s">
        <v>167</v>
      </c>
      <c r="C186" s="6">
        <v>64.400000000000006</v>
      </c>
      <c r="D186" s="3">
        <v>38.64</v>
      </c>
      <c r="E186" s="3">
        <v>83</v>
      </c>
      <c r="F186" s="3">
        <v>33.200000000000003</v>
      </c>
      <c r="G186" s="8">
        <v>71.84</v>
      </c>
    </row>
    <row r="187" spans="1:7">
      <c r="A187" s="3">
        <v>1700265420</v>
      </c>
      <c r="B187" s="5" t="s">
        <v>168</v>
      </c>
      <c r="C187" s="6">
        <v>63.6</v>
      </c>
      <c r="D187" s="3">
        <v>38.159999999999997</v>
      </c>
      <c r="E187" s="3">
        <v>82.2</v>
      </c>
      <c r="F187" s="3">
        <v>32.880000000000003</v>
      </c>
      <c r="G187" s="8">
        <v>71.039999999999992</v>
      </c>
    </row>
    <row r="188" spans="1:7">
      <c r="A188" s="3">
        <v>1700265422</v>
      </c>
      <c r="B188" s="5" t="s">
        <v>169</v>
      </c>
      <c r="C188" s="6">
        <v>60</v>
      </c>
      <c r="D188" s="3">
        <v>36</v>
      </c>
      <c r="E188" s="3">
        <v>83.4</v>
      </c>
      <c r="F188" s="3">
        <v>33.360000000000007</v>
      </c>
      <c r="G188" s="8">
        <v>69.360000000000014</v>
      </c>
    </row>
    <row r="189" spans="1:7">
      <c r="A189" s="23" t="s">
        <v>170</v>
      </c>
      <c r="B189" s="24"/>
      <c r="C189" s="24"/>
      <c r="D189" s="24"/>
      <c r="E189" s="24"/>
      <c r="F189" s="24"/>
      <c r="G189" s="25"/>
    </row>
    <row r="190" spans="1:7">
      <c r="A190" s="3" t="s">
        <v>1</v>
      </c>
      <c r="B190" s="5" t="s">
        <v>2</v>
      </c>
      <c r="C190" s="6" t="s">
        <v>3</v>
      </c>
      <c r="D190" s="3"/>
      <c r="E190" s="3"/>
      <c r="F190" s="3"/>
      <c r="G190" s="8"/>
    </row>
    <row r="191" spans="1:7">
      <c r="A191" s="3">
        <v>1700165424</v>
      </c>
      <c r="B191" s="5" t="s">
        <v>171</v>
      </c>
      <c r="C191" s="6">
        <v>57.5</v>
      </c>
      <c r="D191" s="3">
        <v>34.5</v>
      </c>
      <c r="E191" s="3">
        <v>81.8</v>
      </c>
      <c r="F191" s="3">
        <v>32.72</v>
      </c>
      <c r="G191" s="8">
        <v>67.22</v>
      </c>
    </row>
    <row r="192" spans="1:7">
      <c r="A192" s="13"/>
      <c r="B192" s="13"/>
      <c r="C192" s="14"/>
    </row>
    <row r="193" spans="1:3">
      <c r="A193" s="13"/>
      <c r="B193" s="13"/>
      <c r="C193" s="14"/>
    </row>
    <row r="194" spans="1:3">
      <c r="A194" s="13"/>
      <c r="B194" s="13"/>
      <c r="C194" s="14"/>
    </row>
    <row r="195" spans="1:3">
      <c r="A195" s="13"/>
      <c r="B195" s="13"/>
      <c r="C195" s="14"/>
    </row>
    <row r="196" spans="1:3">
      <c r="A196" s="13"/>
      <c r="B196" s="13"/>
      <c r="C196" s="14"/>
    </row>
    <row r="197" spans="1:3">
      <c r="A197" s="13"/>
      <c r="B197" s="13"/>
      <c r="C197" s="14"/>
    </row>
    <row r="198" spans="1:3">
      <c r="A198" s="13"/>
      <c r="B198" s="13"/>
      <c r="C198" s="14"/>
    </row>
    <row r="199" spans="1:3">
      <c r="A199" s="13"/>
      <c r="B199" s="13"/>
      <c r="C199" s="14"/>
    </row>
    <row r="200" spans="1:3">
      <c r="A200" s="13"/>
      <c r="B200" s="13"/>
      <c r="C200" s="14"/>
    </row>
    <row r="201" spans="1:3">
      <c r="A201" s="13"/>
      <c r="B201" s="13"/>
      <c r="C201" s="14"/>
    </row>
    <row r="202" spans="1:3">
      <c r="A202" s="13"/>
      <c r="B202" s="13"/>
      <c r="C202" s="14"/>
    </row>
    <row r="203" spans="1:3">
      <c r="A203" s="13"/>
      <c r="B203" s="13"/>
      <c r="C203" s="14"/>
    </row>
    <row r="204" spans="1:3">
      <c r="A204" s="13"/>
      <c r="B204" s="13"/>
      <c r="C204" s="14"/>
    </row>
    <row r="205" spans="1:3">
      <c r="A205" s="13"/>
      <c r="B205" s="13"/>
      <c r="C205" s="14"/>
    </row>
    <row r="206" spans="1:3">
      <c r="A206" s="13"/>
      <c r="B206" s="13"/>
      <c r="C206" s="14"/>
    </row>
    <row r="207" spans="1:3">
      <c r="A207" s="13"/>
      <c r="B207" s="13"/>
      <c r="C207" s="14"/>
    </row>
    <row r="208" spans="1:3">
      <c r="A208" s="13"/>
      <c r="B208" s="13"/>
      <c r="C208" s="14"/>
    </row>
    <row r="209" spans="1:3">
      <c r="A209" s="13"/>
      <c r="B209" s="13"/>
      <c r="C209" s="14"/>
    </row>
    <row r="210" spans="1:3">
      <c r="A210" s="13"/>
      <c r="B210" s="13"/>
      <c r="C210" s="14"/>
    </row>
    <row r="211" spans="1:3">
      <c r="A211" s="13"/>
      <c r="B211" s="13"/>
      <c r="C211" s="14"/>
    </row>
    <row r="212" spans="1:3">
      <c r="A212" s="13"/>
      <c r="B212" s="13"/>
      <c r="C212" s="14"/>
    </row>
    <row r="213" spans="1:3">
      <c r="A213" s="13"/>
      <c r="B213" s="13"/>
      <c r="C213" s="14"/>
    </row>
    <row r="214" spans="1:3">
      <c r="A214" s="13"/>
      <c r="B214" s="13"/>
      <c r="C214" s="14"/>
    </row>
    <row r="215" spans="1:3">
      <c r="A215" s="13"/>
      <c r="B215" s="13"/>
      <c r="C215" s="14"/>
    </row>
    <row r="216" spans="1:3">
      <c r="A216" s="13"/>
      <c r="B216" s="13"/>
      <c r="C216" s="14"/>
    </row>
    <row r="217" spans="1:3">
      <c r="A217" s="13"/>
      <c r="B217" s="13"/>
      <c r="C217" s="14"/>
    </row>
    <row r="218" spans="1:3">
      <c r="A218" s="13"/>
      <c r="B218" s="13"/>
      <c r="C218" s="14"/>
    </row>
    <row r="219" spans="1:3">
      <c r="A219" s="13"/>
      <c r="B219" s="13"/>
      <c r="C219" s="14"/>
    </row>
    <row r="220" spans="1:3">
      <c r="A220" s="13"/>
      <c r="B220" s="13"/>
      <c r="C220" s="14"/>
    </row>
    <row r="221" spans="1:3">
      <c r="A221" s="13"/>
      <c r="B221" s="13"/>
      <c r="C221" s="14"/>
    </row>
    <row r="222" spans="1:3">
      <c r="A222" s="13"/>
      <c r="B222" s="13"/>
      <c r="C222" s="14"/>
    </row>
    <row r="223" spans="1:3">
      <c r="A223" s="13"/>
      <c r="B223" s="13"/>
      <c r="C223" s="14"/>
    </row>
    <row r="224" spans="1:3">
      <c r="A224" s="13"/>
      <c r="B224" s="13"/>
      <c r="C224" s="14"/>
    </row>
    <row r="225" spans="1:3">
      <c r="A225" s="13"/>
      <c r="B225" s="13"/>
      <c r="C225" s="14"/>
    </row>
    <row r="226" spans="1:3">
      <c r="A226" s="13"/>
      <c r="B226" s="13"/>
      <c r="C226" s="14"/>
    </row>
    <row r="227" spans="1:3">
      <c r="A227" s="13"/>
      <c r="B227" s="13"/>
      <c r="C227" s="14"/>
    </row>
    <row r="228" spans="1:3">
      <c r="A228" s="13"/>
      <c r="B228" s="13"/>
      <c r="C228" s="14"/>
    </row>
    <row r="229" spans="1:3">
      <c r="A229" s="13"/>
      <c r="B229" s="13"/>
      <c r="C229" s="14"/>
    </row>
    <row r="230" spans="1:3">
      <c r="A230" s="13"/>
      <c r="B230" s="13"/>
      <c r="C230" s="14"/>
    </row>
    <row r="231" spans="1:3">
      <c r="A231" s="13"/>
      <c r="B231" s="13"/>
      <c r="C231" s="14"/>
    </row>
    <row r="232" spans="1:3">
      <c r="A232" s="13"/>
      <c r="B232" s="13"/>
      <c r="C232" s="14"/>
    </row>
    <row r="233" spans="1:3">
      <c r="A233" s="13"/>
      <c r="B233" s="13"/>
      <c r="C233" s="14"/>
    </row>
    <row r="234" spans="1:3">
      <c r="A234" s="13"/>
      <c r="B234" s="13"/>
      <c r="C234" s="14"/>
    </row>
    <row r="235" spans="1:3">
      <c r="A235" s="13"/>
      <c r="B235" s="13"/>
      <c r="C235" s="14"/>
    </row>
    <row r="236" spans="1:3">
      <c r="A236" s="13"/>
      <c r="B236" s="13"/>
      <c r="C236" s="14"/>
    </row>
    <row r="237" spans="1:3">
      <c r="A237" s="13"/>
      <c r="B237" s="13"/>
      <c r="C237" s="14"/>
    </row>
    <row r="238" spans="1:3">
      <c r="A238" s="13"/>
      <c r="B238" s="13"/>
      <c r="C238" s="14"/>
    </row>
    <row r="239" spans="1:3">
      <c r="A239" s="13"/>
      <c r="B239" s="13"/>
      <c r="C239" s="14"/>
    </row>
    <row r="240" spans="1:3">
      <c r="A240" s="13"/>
      <c r="B240" s="13"/>
      <c r="C240" s="14"/>
    </row>
    <row r="241" spans="1:3">
      <c r="A241" s="13"/>
      <c r="B241" s="13"/>
      <c r="C241" s="14"/>
    </row>
    <row r="242" spans="1:3">
      <c r="A242" s="13"/>
      <c r="B242" s="13"/>
      <c r="C242" s="14"/>
    </row>
    <row r="243" spans="1:3">
      <c r="A243" s="13"/>
      <c r="B243" s="13"/>
      <c r="C243" s="14"/>
    </row>
    <row r="244" spans="1:3">
      <c r="A244" s="13"/>
      <c r="B244" s="13"/>
      <c r="C244" s="14"/>
    </row>
    <row r="245" spans="1:3">
      <c r="A245" s="13"/>
      <c r="B245" s="13"/>
      <c r="C245" s="14"/>
    </row>
    <row r="246" spans="1:3">
      <c r="A246" s="13"/>
      <c r="B246" s="13"/>
      <c r="C246" s="14"/>
    </row>
    <row r="247" spans="1:3">
      <c r="A247" s="13"/>
      <c r="B247" s="13"/>
      <c r="C247" s="14"/>
    </row>
    <row r="248" spans="1:3">
      <c r="A248" s="13"/>
      <c r="B248" s="13"/>
      <c r="C248" s="14"/>
    </row>
    <row r="249" spans="1:3">
      <c r="A249" s="13"/>
      <c r="B249" s="13"/>
      <c r="C249" s="14"/>
    </row>
    <row r="250" spans="1:3">
      <c r="A250" s="13"/>
      <c r="B250" s="13"/>
      <c r="C250" s="14"/>
    </row>
    <row r="251" spans="1:3">
      <c r="A251" s="13"/>
      <c r="B251" s="13"/>
      <c r="C251" s="14"/>
    </row>
    <row r="252" spans="1:3">
      <c r="A252" s="13"/>
      <c r="B252" s="13"/>
      <c r="C252" s="14"/>
    </row>
    <row r="253" spans="1:3">
      <c r="A253" s="13"/>
      <c r="B253" s="13"/>
      <c r="C253" s="14"/>
    </row>
    <row r="254" spans="1:3">
      <c r="A254" s="13"/>
      <c r="B254" s="13"/>
      <c r="C254" s="14"/>
    </row>
    <row r="255" spans="1:3">
      <c r="A255" s="13"/>
      <c r="B255" s="13"/>
      <c r="C255" s="14"/>
    </row>
    <row r="256" spans="1:3">
      <c r="A256" s="13"/>
      <c r="B256" s="13"/>
      <c r="C256" s="14"/>
    </row>
    <row r="257" spans="1:3">
      <c r="A257" s="13"/>
      <c r="B257" s="13"/>
      <c r="C257" s="14"/>
    </row>
    <row r="258" spans="1:3">
      <c r="A258" s="13"/>
      <c r="B258" s="13"/>
      <c r="C258" s="14"/>
    </row>
    <row r="259" spans="1:3">
      <c r="A259" s="13"/>
      <c r="B259" s="13"/>
      <c r="C259" s="14"/>
    </row>
    <row r="260" spans="1:3">
      <c r="A260" s="13"/>
      <c r="B260" s="13"/>
      <c r="C260" s="14"/>
    </row>
    <row r="261" spans="1:3">
      <c r="A261" s="13"/>
      <c r="B261" s="13"/>
      <c r="C261" s="14"/>
    </row>
    <row r="262" spans="1:3">
      <c r="A262" s="13"/>
      <c r="B262" s="13"/>
      <c r="C262" s="14"/>
    </row>
    <row r="263" spans="1:3">
      <c r="A263" s="13"/>
      <c r="B263" s="13"/>
      <c r="C263" s="14"/>
    </row>
    <row r="264" spans="1:3">
      <c r="A264" s="13"/>
      <c r="B264" s="13"/>
      <c r="C264" s="14"/>
    </row>
    <row r="265" spans="1:3">
      <c r="A265" s="13"/>
      <c r="B265" s="13"/>
      <c r="C265" s="14"/>
    </row>
    <row r="266" spans="1:3">
      <c r="A266" s="13"/>
      <c r="B266" s="13"/>
      <c r="C266" s="14"/>
    </row>
    <row r="267" spans="1:3">
      <c r="A267" s="13"/>
      <c r="B267" s="13"/>
      <c r="C267" s="14"/>
    </row>
    <row r="268" spans="1:3">
      <c r="A268" s="13"/>
      <c r="B268" s="13"/>
      <c r="C268" s="14"/>
    </row>
    <row r="269" spans="1:3">
      <c r="A269" s="13"/>
      <c r="B269" s="13"/>
      <c r="C269" s="14"/>
    </row>
    <row r="270" spans="1:3">
      <c r="A270" s="13"/>
      <c r="B270" s="13"/>
      <c r="C270" s="14"/>
    </row>
    <row r="271" spans="1:3">
      <c r="A271" s="13"/>
      <c r="B271" s="13"/>
      <c r="C271" s="14"/>
    </row>
    <row r="272" spans="1:3">
      <c r="A272" s="13"/>
      <c r="B272" s="13"/>
      <c r="C272" s="14"/>
    </row>
    <row r="273" spans="1:3">
      <c r="A273" s="13"/>
      <c r="B273" s="13"/>
      <c r="C273" s="14"/>
    </row>
    <row r="274" spans="1:3">
      <c r="A274" s="13"/>
      <c r="B274" s="13"/>
      <c r="C274" s="14"/>
    </row>
    <row r="275" spans="1:3">
      <c r="A275" s="13"/>
      <c r="B275" s="13"/>
      <c r="C275" s="14"/>
    </row>
    <row r="276" spans="1:3">
      <c r="A276" s="13"/>
      <c r="B276" s="13"/>
      <c r="C276" s="14"/>
    </row>
    <row r="277" spans="1:3">
      <c r="A277" s="13"/>
      <c r="B277" s="13"/>
      <c r="C277" s="14"/>
    </row>
    <row r="278" spans="1:3">
      <c r="A278" s="13"/>
      <c r="B278" s="13"/>
      <c r="C278" s="14"/>
    </row>
    <row r="279" spans="1:3">
      <c r="A279" s="13"/>
      <c r="B279" s="13"/>
      <c r="C279" s="14"/>
    </row>
    <row r="280" spans="1:3">
      <c r="A280" s="13"/>
      <c r="B280" s="13"/>
      <c r="C280" s="14"/>
    </row>
    <row r="281" spans="1:3">
      <c r="A281" s="13"/>
      <c r="B281" s="13"/>
      <c r="C281" s="14"/>
    </row>
    <row r="282" spans="1:3">
      <c r="A282" s="13"/>
      <c r="B282" s="13"/>
      <c r="C282" s="14"/>
    </row>
    <row r="283" spans="1:3">
      <c r="A283" s="13"/>
      <c r="B283" s="13"/>
      <c r="C283" s="14"/>
    </row>
    <row r="284" spans="1:3">
      <c r="A284" s="13"/>
      <c r="B284" s="13"/>
      <c r="C284" s="14"/>
    </row>
    <row r="285" spans="1:3">
      <c r="A285" s="13"/>
      <c r="B285" s="13"/>
      <c r="C285" s="14"/>
    </row>
    <row r="286" spans="1:3">
      <c r="A286" s="13"/>
      <c r="B286" s="13"/>
      <c r="C286" s="14"/>
    </row>
    <row r="287" spans="1:3">
      <c r="A287" s="13"/>
      <c r="B287" s="13"/>
      <c r="C287" s="14"/>
    </row>
    <row r="288" spans="1:3">
      <c r="A288" s="13"/>
      <c r="B288" s="13"/>
      <c r="C288" s="14"/>
    </row>
    <row r="289" spans="1:3">
      <c r="A289" s="13"/>
      <c r="B289" s="13"/>
      <c r="C289" s="14"/>
    </row>
    <row r="290" spans="1:3">
      <c r="A290" s="13"/>
      <c r="B290" s="13"/>
      <c r="C290" s="14"/>
    </row>
    <row r="291" spans="1:3">
      <c r="A291" s="13"/>
      <c r="B291" s="13"/>
      <c r="C291" s="14"/>
    </row>
    <row r="292" spans="1:3">
      <c r="A292" s="13"/>
      <c r="B292" s="13"/>
      <c r="C292" s="14"/>
    </row>
    <row r="293" spans="1:3">
      <c r="A293" s="13"/>
      <c r="B293" s="13"/>
      <c r="C293" s="14"/>
    </row>
    <row r="294" spans="1:3">
      <c r="A294" s="13"/>
      <c r="B294" s="13"/>
      <c r="C294" s="14"/>
    </row>
    <row r="295" spans="1:3">
      <c r="A295" s="13"/>
      <c r="B295" s="13"/>
      <c r="C295" s="14"/>
    </row>
    <row r="296" spans="1:3">
      <c r="A296" s="13"/>
      <c r="B296" s="13"/>
      <c r="C296" s="14"/>
    </row>
    <row r="297" spans="1:3">
      <c r="A297" s="13"/>
      <c r="B297" s="13"/>
      <c r="C297" s="14"/>
    </row>
    <row r="298" spans="1:3">
      <c r="A298" s="13"/>
      <c r="B298" s="13"/>
      <c r="C298" s="14"/>
    </row>
    <row r="299" spans="1:3">
      <c r="A299" s="13"/>
      <c r="B299" s="13"/>
      <c r="C299" s="14"/>
    </row>
    <row r="300" spans="1:3">
      <c r="A300" s="13"/>
      <c r="B300" s="13"/>
      <c r="C300" s="14"/>
    </row>
    <row r="301" spans="1:3">
      <c r="A301" s="13"/>
      <c r="B301" s="13"/>
      <c r="C301" s="14"/>
    </row>
    <row r="302" spans="1:3">
      <c r="A302" s="13"/>
      <c r="B302" s="13"/>
      <c r="C302" s="14"/>
    </row>
    <row r="303" spans="1:3">
      <c r="A303" s="13"/>
      <c r="B303" s="13"/>
      <c r="C303" s="14"/>
    </row>
    <row r="304" spans="1:3">
      <c r="A304" s="13"/>
      <c r="B304" s="13"/>
      <c r="C304" s="14"/>
    </row>
    <row r="305" spans="1:3">
      <c r="A305" s="13"/>
      <c r="B305" s="13"/>
      <c r="C305" s="14"/>
    </row>
    <row r="306" spans="1:3">
      <c r="A306" s="13"/>
      <c r="B306" s="13"/>
      <c r="C306" s="14"/>
    </row>
    <row r="307" spans="1:3">
      <c r="A307" s="13"/>
      <c r="B307" s="13"/>
      <c r="C307" s="14"/>
    </row>
    <row r="308" spans="1:3">
      <c r="A308" s="13"/>
      <c r="B308" s="13"/>
      <c r="C308" s="14"/>
    </row>
    <row r="309" spans="1:3">
      <c r="A309" s="13"/>
      <c r="B309" s="13"/>
      <c r="C309" s="14"/>
    </row>
    <row r="310" spans="1:3">
      <c r="A310" s="13"/>
      <c r="B310" s="13"/>
      <c r="C310" s="14"/>
    </row>
    <row r="311" spans="1:3">
      <c r="A311" s="13"/>
      <c r="B311" s="13"/>
      <c r="C311" s="14"/>
    </row>
    <row r="312" spans="1:3">
      <c r="A312" s="13"/>
      <c r="B312" s="13"/>
      <c r="C312" s="14"/>
    </row>
    <row r="313" spans="1:3">
      <c r="A313" s="13"/>
      <c r="B313" s="13"/>
      <c r="C313" s="14"/>
    </row>
    <row r="314" spans="1:3">
      <c r="A314" s="13"/>
      <c r="B314" s="13"/>
      <c r="C314" s="14"/>
    </row>
    <row r="315" spans="1:3">
      <c r="A315" s="13"/>
      <c r="B315" s="13"/>
      <c r="C315" s="14"/>
    </row>
    <row r="316" spans="1:3">
      <c r="A316" s="13"/>
      <c r="B316" s="13"/>
      <c r="C316" s="14"/>
    </row>
    <row r="317" spans="1:3">
      <c r="A317" s="13"/>
      <c r="B317" s="13"/>
      <c r="C317" s="14"/>
    </row>
    <row r="318" spans="1:3">
      <c r="A318" s="13"/>
      <c r="B318" s="13"/>
      <c r="C318" s="14"/>
    </row>
    <row r="319" spans="1:3">
      <c r="A319" s="13"/>
      <c r="B319" s="13"/>
      <c r="C319" s="14"/>
    </row>
    <row r="320" spans="1:3">
      <c r="A320" s="13"/>
      <c r="B320" s="13"/>
      <c r="C320" s="14"/>
    </row>
    <row r="321" spans="1:3">
      <c r="A321" s="13"/>
      <c r="B321" s="13"/>
      <c r="C321" s="14"/>
    </row>
    <row r="322" spans="1:3">
      <c r="A322" s="13"/>
      <c r="B322" s="13"/>
      <c r="C322" s="14"/>
    </row>
    <row r="323" spans="1:3">
      <c r="A323" s="13"/>
      <c r="B323" s="13"/>
      <c r="C323" s="14"/>
    </row>
    <row r="324" spans="1:3">
      <c r="A324" s="13"/>
      <c r="B324" s="13"/>
      <c r="C324" s="14"/>
    </row>
    <row r="325" spans="1:3">
      <c r="A325" s="13"/>
      <c r="B325" s="13"/>
      <c r="C325" s="14"/>
    </row>
    <row r="326" spans="1:3">
      <c r="A326" s="13"/>
      <c r="B326" s="13"/>
      <c r="C326" s="14"/>
    </row>
    <row r="327" spans="1:3">
      <c r="A327" s="13"/>
      <c r="B327" s="13"/>
      <c r="C327" s="14"/>
    </row>
    <row r="328" spans="1:3">
      <c r="A328" s="13"/>
      <c r="B328" s="13"/>
      <c r="C328" s="14"/>
    </row>
    <row r="329" spans="1:3">
      <c r="A329" s="13"/>
      <c r="B329" s="13"/>
      <c r="C329" s="14"/>
    </row>
    <row r="330" spans="1:3">
      <c r="A330" s="13"/>
      <c r="B330" s="13"/>
      <c r="C330" s="14"/>
    </row>
    <row r="331" spans="1:3">
      <c r="A331" s="13"/>
      <c r="B331" s="13"/>
      <c r="C331" s="14"/>
    </row>
    <row r="332" spans="1:3">
      <c r="A332" s="13"/>
      <c r="B332" s="13"/>
      <c r="C332" s="14"/>
    </row>
    <row r="333" spans="1:3">
      <c r="A333" s="13"/>
      <c r="B333" s="13"/>
      <c r="C333" s="14"/>
    </row>
    <row r="334" spans="1:3">
      <c r="A334" s="13"/>
      <c r="B334" s="13"/>
      <c r="C334" s="14"/>
    </row>
    <row r="335" spans="1:3">
      <c r="A335" s="13"/>
      <c r="B335" s="13"/>
      <c r="C335" s="14"/>
    </row>
    <row r="336" spans="1:3">
      <c r="A336" s="13"/>
      <c r="B336" s="13"/>
      <c r="C336" s="14"/>
    </row>
    <row r="337" spans="1:3">
      <c r="A337" s="13"/>
      <c r="B337" s="13"/>
      <c r="C337" s="14"/>
    </row>
    <row r="338" spans="1:3">
      <c r="A338" s="13"/>
      <c r="B338" s="13"/>
      <c r="C338" s="14"/>
    </row>
    <row r="339" spans="1:3">
      <c r="A339" s="13"/>
      <c r="B339" s="13"/>
      <c r="C339" s="14"/>
    </row>
    <row r="340" spans="1:3">
      <c r="A340" s="13"/>
      <c r="B340" s="13"/>
      <c r="C340" s="14"/>
    </row>
    <row r="341" spans="1:3">
      <c r="A341" s="13"/>
      <c r="B341" s="13"/>
      <c r="C341" s="14"/>
    </row>
    <row r="342" spans="1:3">
      <c r="A342" s="13"/>
      <c r="B342" s="13"/>
      <c r="C342" s="14"/>
    </row>
    <row r="343" spans="1:3">
      <c r="A343" s="13"/>
      <c r="B343" s="13"/>
      <c r="C343" s="14"/>
    </row>
    <row r="344" spans="1:3">
      <c r="A344" s="13"/>
      <c r="B344" s="13"/>
      <c r="C344" s="14"/>
    </row>
    <row r="345" spans="1:3">
      <c r="A345" s="13"/>
      <c r="B345" s="13"/>
      <c r="C345" s="14"/>
    </row>
    <row r="346" spans="1:3">
      <c r="A346" s="13"/>
      <c r="B346" s="13"/>
      <c r="C346" s="14"/>
    </row>
    <row r="347" spans="1:3">
      <c r="A347" s="13"/>
      <c r="B347" s="13"/>
      <c r="C347" s="14"/>
    </row>
    <row r="348" spans="1:3">
      <c r="A348" s="13"/>
      <c r="B348" s="13"/>
      <c r="C348" s="14"/>
    </row>
    <row r="349" spans="1:3">
      <c r="A349" s="13"/>
      <c r="B349" s="13"/>
      <c r="C349" s="14"/>
    </row>
    <row r="350" spans="1:3">
      <c r="A350" s="13"/>
      <c r="B350" s="13"/>
      <c r="C350" s="14"/>
    </row>
    <row r="351" spans="1:3">
      <c r="A351" s="13"/>
      <c r="B351" s="13"/>
      <c r="C351" s="14"/>
    </row>
    <row r="352" spans="1:3">
      <c r="A352" s="13"/>
      <c r="B352" s="13"/>
      <c r="C352" s="14"/>
    </row>
    <row r="353" spans="1:3">
      <c r="A353" s="13"/>
      <c r="B353" s="13"/>
      <c r="C353" s="14"/>
    </row>
    <row r="354" spans="1:3">
      <c r="A354" s="13"/>
      <c r="B354" s="13"/>
      <c r="C354" s="14"/>
    </row>
    <row r="355" spans="1:3">
      <c r="A355" s="13"/>
      <c r="B355" s="13"/>
      <c r="C355" s="14"/>
    </row>
    <row r="356" spans="1:3">
      <c r="A356" s="13"/>
      <c r="B356" s="13"/>
      <c r="C356" s="14"/>
    </row>
    <row r="357" spans="1:3">
      <c r="A357" s="13"/>
      <c r="B357" s="13"/>
      <c r="C357" s="14"/>
    </row>
    <row r="358" spans="1:3">
      <c r="A358" s="13"/>
      <c r="B358" s="13"/>
      <c r="C358" s="14"/>
    </row>
    <row r="359" spans="1:3">
      <c r="A359" s="13"/>
      <c r="B359" s="13"/>
      <c r="C359" s="14"/>
    </row>
    <row r="360" spans="1:3">
      <c r="A360" s="13"/>
      <c r="B360" s="13"/>
      <c r="C360" s="14"/>
    </row>
    <row r="361" spans="1:3">
      <c r="A361" s="13"/>
      <c r="B361" s="13"/>
      <c r="C361" s="14"/>
    </row>
    <row r="362" spans="1:3">
      <c r="A362" s="13"/>
      <c r="B362" s="13"/>
      <c r="C362" s="14"/>
    </row>
    <row r="363" spans="1:3">
      <c r="A363" s="13"/>
      <c r="B363" s="13"/>
      <c r="C363" s="14"/>
    </row>
    <row r="364" spans="1:3">
      <c r="A364" s="13"/>
      <c r="B364" s="13"/>
      <c r="C364" s="14"/>
    </row>
    <row r="365" spans="1:3">
      <c r="A365" s="13"/>
      <c r="B365" s="13"/>
      <c r="C365" s="14"/>
    </row>
    <row r="366" spans="1:3">
      <c r="A366" s="13"/>
      <c r="B366" s="13"/>
      <c r="C366" s="14"/>
    </row>
    <row r="367" spans="1:3">
      <c r="A367" s="13"/>
      <c r="B367" s="13"/>
      <c r="C367" s="14"/>
    </row>
    <row r="368" spans="1:3">
      <c r="A368" s="13"/>
      <c r="B368" s="13"/>
      <c r="C368" s="14"/>
    </row>
    <row r="369" spans="1:3">
      <c r="A369" s="13"/>
      <c r="B369" s="13"/>
      <c r="C369" s="14"/>
    </row>
    <row r="370" spans="1:3">
      <c r="A370" s="13"/>
      <c r="B370" s="13"/>
      <c r="C370" s="14"/>
    </row>
    <row r="371" spans="1:3">
      <c r="A371" s="13"/>
      <c r="B371" s="13"/>
      <c r="C371" s="14"/>
    </row>
    <row r="372" spans="1:3">
      <c r="A372" s="13"/>
      <c r="B372" s="13"/>
      <c r="C372" s="14"/>
    </row>
    <row r="373" spans="1:3">
      <c r="A373" s="13"/>
      <c r="B373" s="13"/>
      <c r="C373" s="14"/>
    </row>
    <row r="374" spans="1:3">
      <c r="A374" s="13"/>
      <c r="B374" s="13"/>
      <c r="C374" s="14"/>
    </row>
    <row r="375" spans="1:3">
      <c r="A375" s="13"/>
      <c r="B375" s="13"/>
      <c r="C375" s="14"/>
    </row>
    <row r="376" spans="1:3">
      <c r="A376" s="13"/>
      <c r="B376" s="13"/>
      <c r="C376" s="14"/>
    </row>
    <row r="377" spans="1:3">
      <c r="A377" s="13"/>
      <c r="B377" s="13"/>
      <c r="C377" s="14"/>
    </row>
    <row r="378" spans="1:3">
      <c r="A378" s="13"/>
      <c r="B378" s="13"/>
      <c r="C378" s="14"/>
    </row>
    <row r="379" spans="1:3">
      <c r="A379" s="13"/>
      <c r="B379" s="13"/>
      <c r="C379" s="14"/>
    </row>
    <row r="380" spans="1:3">
      <c r="A380" s="13"/>
      <c r="B380" s="13"/>
      <c r="C380" s="14"/>
    </row>
    <row r="381" spans="1:3">
      <c r="A381" s="13"/>
      <c r="B381" s="13"/>
      <c r="C381" s="14"/>
    </row>
    <row r="382" spans="1:3">
      <c r="A382" s="13"/>
      <c r="B382" s="13"/>
      <c r="C382" s="14"/>
    </row>
    <row r="383" spans="1:3">
      <c r="A383" s="13"/>
      <c r="B383" s="13"/>
      <c r="C383" s="14"/>
    </row>
    <row r="384" spans="1:3">
      <c r="A384" s="13"/>
      <c r="B384" s="13"/>
      <c r="C384" s="14"/>
    </row>
    <row r="385" spans="1:3">
      <c r="A385" s="13"/>
      <c r="B385" s="13"/>
      <c r="C385" s="14"/>
    </row>
    <row r="386" spans="1:3">
      <c r="A386" s="13"/>
      <c r="B386" s="13"/>
      <c r="C386" s="14"/>
    </row>
    <row r="387" spans="1:3">
      <c r="A387" s="13"/>
      <c r="B387" s="13"/>
      <c r="C387" s="14"/>
    </row>
    <row r="388" spans="1:3">
      <c r="A388" s="13"/>
      <c r="B388" s="13"/>
      <c r="C388" s="14"/>
    </row>
    <row r="389" spans="1:3">
      <c r="A389" s="13"/>
      <c r="B389" s="13"/>
      <c r="C389" s="14"/>
    </row>
    <row r="390" spans="1:3">
      <c r="A390" s="13"/>
      <c r="B390" s="13"/>
      <c r="C390" s="14"/>
    </row>
    <row r="391" spans="1:3">
      <c r="A391" s="13"/>
      <c r="B391" s="13"/>
      <c r="C391" s="14"/>
    </row>
    <row r="392" spans="1:3">
      <c r="A392" s="13"/>
      <c r="B392" s="13"/>
      <c r="C392" s="14"/>
    </row>
    <row r="393" spans="1:3">
      <c r="A393" s="13"/>
      <c r="B393" s="13"/>
      <c r="C393" s="14"/>
    </row>
    <row r="394" spans="1:3">
      <c r="A394" s="13"/>
      <c r="B394" s="13"/>
      <c r="C394" s="14"/>
    </row>
    <row r="395" spans="1:3">
      <c r="A395" s="13"/>
      <c r="B395" s="13"/>
      <c r="C395" s="14"/>
    </row>
    <row r="396" spans="1:3">
      <c r="A396" s="13"/>
      <c r="B396" s="13"/>
      <c r="C396" s="14"/>
    </row>
    <row r="397" spans="1:3">
      <c r="A397" s="13"/>
      <c r="B397" s="13"/>
      <c r="C397" s="14"/>
    </row>
    <row r="398" spans="1:3">
      <c r="A398" s="13"/>
      <c r="B398" s="13"/>
      <c r="C398" s="14"/>
    </row>
    <row r="399" spans="1:3">
      <c r="A399" s="13"/>
      <c r="B399" s="13"/>
      <c r="C399" s="14"/>
    </row>
    <row r="400" spans="1:3">
      <c r="A400" s="13"/>
      <c r="B400" s="13"/>
      <c r="C400" s="14"/>
    </row>
    <row r="401" spans="1:3">
      <c r="A401" s="13"/>
      <c r="B401" s="13"/>
      <c r="C401" s="14"/>
    </row>
    <row r="402" spans="1:3">
      <c r="A402" s="13"/>
      <c r="B402" s="13"/>
      <c r="C402" s="14"/>
    </row>
    <row r="403" spans="1:3">
      <c r="A403" s="13"/>
      <c r="B403" s="13"/>
      <c r="C403" s="14"/>
    </row>
    <row r="404" spans="1:3">
      <c r="A404" s="13"/>
      <c r="B404" s="13"/>
      <c r="C404" s="14"/>
    </row>
    <row r="405" spans="1:3">
      <c r="A405" s="13"/>
      <c r="B405" s="13"/>
      <c r="C405" s="14"/>
    </row>
    <row r="406" spans="1:3">
      <c r="A406" s="13"/>
      <c r="B406" s="13"/>
      <c r="C406" s="14"/>
    </row>
    <row r="407" spans="1:3">
      <c r="A407" s="13"/>
      <c r="B407" s="13"/>
      <c r="C407" s="14"/>
    </row>
    <row r="408" spans="1:3">
      <c r="A408" s="13"/>
      <c r="B408" s="13"/>
      <c r="C408" s="14"/>
    </row>
    <row r="409" spans="1:3">
      <c r="A409" s="13"/>
      <c r="B409" s="13"/>
      <c r="C409" s="14"/>
    </row>
    <row r="410" spans="1:3">
      <c r="A410" s="13"/>
      <c r="B410" s="13"/>
      <c r="C410" s="14"/>
    </row>
    <row r="411" spans="1:3">
      <c r="A411" s="13"/>
      <c r="B411" s="13"/>
      <c r="C411" s="14"/>
    </row>
    <row r="412" spans="1:3">
      <c r="A412" s="13"/>
      <c r="B412" s="13"/>
      <c r="C412" s="14"/>
    </row>
    <row r="413" spans="1:3">
      <c r="A413" s="13"/>
      <c r="B413" s="13"/>
      <c r="C413" s="14"/>
    </row>
    <row r="414" spans="1:3">
      <c r="A414" s="13"/>
      <c r="B414" s="13"/>
      <c r="C414" s="14"/>
    </row>
    <row r="415" spans="1:3">
      <c r="A415" s="13"/>
      <c r="B415" s="13"/>
      <c r="C415" s="14"/>
    </row>
    <row r="416" spans="1:3">
      <c r="A416" s="13"/>
      <c r="B416" s="13"/>
      <c r="C416" s="14"/>
    </row>
    <row r="417" spans="1:3">
      <c r="A417" s="13"/>
      <c r="B417" s="13"/>
      <c r="C417" s="14"/>
    </row>
    <row r="418" spans="1:3">
      <c r="A418" s="13"/>
      <c r="B418" s="13"/>
      <c r="C418" s="14"/>
    </row>
    <row r="419" spans="1:3">
      <c r="A419" s="13"/>
      <c r="B419" s="13"/>
      <c r="C419" s="14"/>
    </row>
    <row r="420" spans="1:3">
      <c r="A420" s="13"/>
      <c r="B420" s="13"/>
      <c r="C420" s="14"/>
    </row>
    <row r="421" spans="1:3">
      <c r="A421" s="13"/>
      <c r="B421" s="13"/>
      <c r="C421" s="14"/>
    </row>
    <row r="422" spans="1:3">
      <c r="A422" s="13"/>
      <c r="B422" s="13"/>
      <c r="C422" s="14"/>
    </row>
    <row r="423" spans="1:3">
      <c r="A423" s="13"/>
      <c r="B423" s="13"/>
      <c r="C423" s="14"/>
    </row>
    <row r="424" spans="1:3">
      <c r="A424" s="13"/>
      <c r="B424" s="13"/>
      <c r="C424" s="14"/>
    </row>
    <row r="425" spans="1:3">
      <c r="A425" s="13"/>
      <c r="B425" s="13"/>
      <c r="C425" s="14"/>
    </row>
    <row r="426" spans="1:3">
      <c r="A426" s="13"/>
      <c r="B426" s="13"/>
      <c r="C426" s="14"/>
    </row>
    <row r="427" spans="1:3">
      <c r="A427" s="13"/>
      <c r="B427" s="13"/>
      <c r="C427" s="14"/>
    </row>
    <row r="428" spans="1:3">
      <c r="A428" s="13"/>
      <c r="B428" s="13"/>
      <c r="C428" s="14"/>
    </row>
    <row r="429" spans="1:3">
      <c r="A429" s="13"/>
      <c r="B429" s="13"/>
      <c r="C429" s="14"/>
    </row>
    <row r="430" spans="1:3">
      <c r="A430" s="13"/>
      <c r="B430" s="13"/>
      <c r="C430" s="14"/>
    </row>
    <row r="431" spans="1:3">
      <c r="A431" s="13"/>
      <c r="B431" s="13"/>
      <c r="C431" s="14"/>
    </row>
    <row r="432" spans="1:3">
      <c r="A432" s="13"/>
      <c r="B432" s="13"/>
      <c r="C432" s="14"/>
    </row>
    <row r="433" spans="1:3">
      <c r="A433" s="13"/>
      <c r="B433" s="13"/>
      <c r="C433" s="14"/>
    </row>
    <row r="434" spans="1:3">
      <c r="A434" s="13"/>
      <c r="B434" s="13"/>
      <c r="C434" s="14"/>
    </row>
    <row r="435" spans="1:3">
      <c r="A435" s="13"/>
      <c r="B435" s="13"/>
      <c r="C435" s="14"/>
    </row>
    <row r="436" spans="1:3">
      <c r="A436" s="13"/>
      <c r="B436" s="13"/>
      <c r="C436" s="14"/>
    </row>
    <row r="437" spans="1:3">
      <c r="A437" s="13"/>
      <c r="B437" s="13"/>
      <c r="C437" s="14"/>
    </row>
    <row r="438" spans="1:3">
      <c r="A438" s="13"/>
      <c r="B438" s="13"/>
      <c r="C438" s="14"/>
    </row>
    <row r="439" spans="1:3">
      <c r="A439" s="13"/>
      <c r="B439" s="13"/>
      <c r="C439" s="14"/>
    </row>
    <row r="440" spans="1:3">
      <c r="A440" s="13"/>
      <c r="B440" s="13"/>
      <c r="C440" s="14"/>
    </row>
    <row r="441" spans="1:3">
      <c r="A441" s="13"/>
      <c r="B441" s="13"/>
      <c r="C441" s="14"/>
    </row>
    <row r="442" spans="1:3">
      <c r="A442" s="13"/>
      <c r="B442" s="13"/>
      <c r="C442" s="14"/>
    </row>
    <row r="443" spans="1:3">
      <c r="A443" s="13"/>
      <c r="B443" s="13"/>
      <c r="C443" s="14"/>
    </row>
    <row r="444" spans="1:3">
      <c r="A444" s="13"/>
      <c r="B444" s="13"/>
      <c r="C444" s="14"/>
    </row>
    <row r="445" spans="1:3">
      <c r="A445" s="13"/>
      <c r="B445" s="13"/>
      <c r="C445" s="14"/>
    </row>
    <row r="446" spans="1:3">
      <c r="A446" s="13"/>
      <c r="B446" s="13"/>
      <c r="C446" s="14"/>
    </row>
    <row r="447" spans="1:3">
      <c r="A447" s="13"/>
      <c r="B447" s="13"/>
      <c r="C447" s="14"/>
    </row>
    <row r="448" spans="1:3">
      <c r="A448" s="13"/>
      <c r="B448" s="13"/>
      <c r="C448" s="14"/>
    </row>
    <row r="449" spans="1:3">
      <c r="A449" s="13"/>
      <c r="B449" s="13"/>
      <c r="C449" s="14"/>
    </row>
    <row r="450" spans="1:3">
      <c r="A450" s="13"/>
      <c r="B450" s="13"/>
      <c r="C450" s="14"/>
    </row>
    <row r="451" spans="1:3">
      <c r="A451" s="13"/>
      <c r="B451" s="13"/>
      <c r="C451" s="14"/>
    </row>
    <row r="452" spans="1:3">
      <c r="A452" s="13"/>
      <c r="B452" s="13"/>
      <c r="C452" s="14"/>
    </row>
    <row r="453" spans="1:3">
      <c r="A453" s="13"/>
      <c r="B453" s="13"/>
      <c r="C453" s="14"/>
    </row>
    <row r="454" spans="1:3">
      <c r="A454" s="13"/>
      <c r="B454" s="13"/>
      <c r="C454" s="14"/>
    </row>
    <row r="455" spans="1:3">
      <c r="A455" s="13"/>
      <c r="B455" s="13"/>
      <c r="C455" s="14"/>
    </row>
    <row r="456" spans="1:3">
      <c r="A456" s="13"/>
      <c r="B456" s="13"/>
      <c r="C456" s="14"/>
    </row>
    <row r="457" spans="1:3">
      <c r="A457" s="13"/>
      <c r="B457" s="13"/>
      <c r="C457" s="14"/>
    </row>
    <row r="458" spans="1:3">
      <c r="A458" s="13"/>
      <c r="B458" s="13"/>
      <c r="C458" s="14"/>
    </row>
    <row r="459" spans="1:3">
      <c r="A459" s="13"/>
      <c r="B459" s="13"/>
      <c r="C459" s="14"/>
    </row>
    <row r="460" spans="1:3">
      <c r="A460" s="13"/>
      <c r="B460" s="13"/>
      <c r="C460" s="14"/>
    </row>
    <row r="461" spans="1:3">
      <c r="A461" s="13"/>
      <c r="B461" s="13"/>
      <c r="C461" s="14"/>
    </row>
    <row r="462" spans="1:3">
      <c r="A462" s="13"/>
      <c r="B462" s="13"/>
      <c r="C462" s="14"/>
    </row>
    <row r="463" spans="1:3">
      <c r="A463" s="13"/>
      <c r="B463" s="13"/>
      <c r="C463" s="14"/>
    </row>
    <row r="464" spans="1:3">
      <c r="A464" s="13"/>
      <c r="B464" s="13"/>
      <c r="C464" s="14"/>
    </row>
    <row r="465" spans="1:3">
      <c r="A465" s="13"/>
      <c r="B465" s="13"/>
      <c r="C465" s="14"/>
    </row>
    <row r="466" spans="1:3">
      <c r="A466" s="13"/>
      <c r="B466" s="13"/>
      <c r="C466" s="14"/>
    </row>
    <row r="467" spans="1:3">
      <c r="A467" s="13"/>
      <c r="B467" s="13"/>
      <c r="C467" s="14"/>
    </row>
    <row r="468" spans="1:3">
      <c r="A468" s="13"/>
      <c r="B468" s="13"/>
      <c r="C468" s="14"/>
    </row>
    <row r="469" spans="1:3">
      <c r="A469" s="13"/>
      <c r="B469" s="13"/>
      <c r="C469" s="14"/>
    </row>
    <row r="470" spans="1:3">
      <c r="A470" s="13"/>
      <c r="B470" s="13"/>
      <c r="C470" s="14"/>
    </row>
    <row r="471" spans="1:3">
      <c r="A471" s="13"/>
      <c r="B471" s="13"/>
      <c r="C471" s="14"/>
    </row>
    <row r="472" spans="1:3">
      <c r="A472" s="13"/>
      <c r="B472" s="13"/>
      <c r="C472" s="14"/>
    </row>
    <row r="473" spans="1:3">
      <c r="A473" s="13"/>
      <c r="B473" s="13"/>
      <c r="C473" s="14"/>
    </row>
    <row r="474" spans="1:3">
      <c r="A474" s="13"/>
      <c r="B474" s="13"/>
      <c r="C474" s="14"/>
    </row>
    <row r="475" spans="1:3">
      <c r="A475" s="13"/>
      <c r="B475" s="13"/>
      <c r="C475" s="14"/>
    </row>
    <row r="476" spans="1:3">
      <c r="A476" s="13"/>
      <c r="B476" s="13"/>
      <c r="C476" s="14"/>
    </row>
    <row r="477" spans="1:3">
      <c r="A477" s="13"/>
      <c r="B477" s="13"/>
      <c r="C477" s="14"/>
    </row>
    <row r="478" spans="1:3">
      <c r="A478" s="13"/>
      <c r="B478" s="13"/>
      <c r="C478" s="14"/>
    </row>
    <row r="479" spans="1:3">
      <c r="A479" s="13"/>
      <c r="B479" s="13"/>
      <c r="C479" s="14"/>
    </row>
    <row r="480" spans="1:3">
      <c r="A480" s="13"/>
      <c r="B480" s="13"/>
      <c r="C480" s="14"/>
    </row>
    <row r="481" spans="1:3">
      <c r="A481" s="13"/>
      <c r="B481" s="13"/>
      <c r="C481" s="14"/>
    </row>
    <row r="482" spans="1:3">
      <c r="A482" s="13"/>
      <c r="B482" s="13"/>
      <c r="C482" s="14"/>
    </row>
    <row r="483" spans="1:3">
      <c r="A483" s="13"/>
      <c r="B483" s="13"/>
      <c r="C483" s="14"/>
    </row>
    <row r="484" spans="1:3">
      <c r="A484" s="13"/>
      <c r="B484" s="13"/>
      <c r="C484" s="14"/>
    </row>
    <row r="485" spans="1:3">
      <c r="A485" s="13"/>
      <c r="B485" s="13"/>
      <c r="C485" s="14"/>
    </row>
    <row r="486" spans="1:3">
      <c r="A486" s="13"/>
      <c r="B486" s="13"/>
      <c r="C486" s="14"/>
    </row>
    <row r="487" spans="1:3">
      <c r="A487" s="13"/>
      <c r="B487" s="13"/>
      <c r="C487" s="14"/>
    </row>
    <row r="488" spans="1:3">
      <c r="A488" s="13"/>
      <c r="B488" s="13"/>
      <c r="C488" s="14"/>
    </row>
    <row r="489" spans="1:3">
      <c r="A489" s="13"/>
      <c r="B489" s="13"/>
      <c r="C489" s="14"/>
    </row>
    <row r="490" spans="1:3">
      <c r="A490" s="13"/>
      <c r="B490" s="13"/>
      <c r="C490" s="14"/>
    </row>
    <row r="491" spans="1:3">
      <c r="A491" s="13"/>
      <c r="B491" s="13"/>
      <c r="C491" s="14"/>
    </row>
    <row r="492" spans="1:3">
      <c r="A492" s="13"/>
      <c r="B492" s="13"/>
      <c r="C492" s="14"/>
    </row>
    <row r="493" spans="1:3">
      <c r="A493" s="13"/>
      <c r="B493" s="13"/>
      <c r="C493" s="14"/>
    </row>
    <row r="494" spans="1:3">
      <c r="A494" s="13"/>
      <c r="B494" s="13"/>
      <c r="C494" s="14"/>
    </row>
    <row r="495" spans="1:3">
      <c r="A495" s="13"/>
      <c r="B495" s="13"/>
      <c r="C495" s="14"/>
    </row>
    <row r="496" spans="1:3">
      <c r="A496" s="13"/>
      <c r="B496" s="13"/>
      <c r="C496" s="14"/>
    </row>
    <row r="497" spans="1:3">
      <c r="A497" s="13"/>
      <c r="B497" s="13"/>
      <c r="C497" s="14"/>
    </row>
    <row r="498" spans="1:3">
      <c r="A498" s="13"/>
      <c r="B498" s="13"/>
      <c r="C498" s="14"/>
    </row>
    <row r="499" spans="1:3">
      <c r="A499" s="13"/>
      <c r="B499" s="13"/>
      <c r="C499" s="14"/>
    </row>
    <row r="500" spans="1:3">
      <c r="A500" s="13"/>
      <c r="B500" s="13"/>
      <c r="C500" s="14"/>
    </row>
    <row r="501" spans="1:3">
      <c r="A501" s="13"/>
      <c r="B501" s="13"/>
      <c r="C501" s="14"/>
    </row>
    <row r="502" spans="1:3">
      <c r="A502" s="13"/>
      <c r="B502" s="13"/>
      <c r="C502" s="14"/>
    </row>
    <row r="503" spans="1:3">
      <c r="A503" s="13"/>
      <c r="B503" s="13"/>
      <c r="C503" s="14"/>
    </row>
    <row r="504" spans="1:3">
      <c r="A504" s="13"/>
      <c r="B504" s="13"/>
      <c r="C504" s="14"/>
    </row>
    <row r="505" spans="1:3">
      <c r="A505" s="13"/>
      <c r="B505" s="13"/>
      <c r="C505" s="14"/>
    </row>
    <row r="506" spans="1:3">
      <c r="A506" s="13"/>
      <c r="B506" s="13"/>
      <c r="C506" s="14"/>
    </row>
    <row r="507" spans="1:3">
      <c r="A507" s="13"/>
      <c r="B507" s="13"/>
      <c r="C507" s="14"/>
    </row>
    <row r="508" spans="1:3">
      <c r="A508" s="13"/>
      <c r="B508" s="13"/>
      <c r="C508" s="14"/>
    </row>
    <row r="509" spans="1:3">
      <c r="A509" s="13"/>
      <c r="B509" s="13"/>
      <c r="C509" s="14"/>
    </row>
    <row r="510" spans="1:3">
      <c r="A510" s="13"/>
      <c r="B510" s="13"/>
      <c r="C510" s="14"/>
    </row>
    <row r="511" spans="1:3">
      <c r="A511" s="13"/>
      <c r="B511" s="13"/>
      <c r="C511" s="14"/>
    </row>
    <row r="512" spans="1:3">
      <c r="A512" s="13"/>
      <c r="B512" s="13"/>
      <c r="C512" s="14"/>
    </row>
    <row r="513" spans="1:3">
      <c r="A513" s="13"/>
      <c r="B513" s="13"/>
      <c r="C513" s="14"/>
    </row>
    <row r="514" spans="1:3">
      <c r="A514" s="13"/>
      <c r="B514" s="13"/>
      <c r="C514" s="14"/>
    </row>
    <row r="515" spans="1:3">
      <c r="A515" s="13"/>
      <c r="B515" s="13"/>
      <c r="C515" s="14"/>
    </row>
    <row r="516" spans="1:3">
      <c r="A516" s="13"/>
      <c r="B516" s="13"/>
      <c r="C516" s="14"/>
    </row>
    <row r="517" spans="1:3">
      <c r="A517" s="13"/>
      <c r="B517" s="13"/>
      <c r="C517" s="14"/>
    </row>
    <row r="518" spans="1:3">
      <c r="A518" s="13"/>
      <c r="B518" s="13"/>
      <c r="C518" s="14"/>
    </row>
    <row r="519" spans="1:3">
      <c r="A519" s="13"/>
      <c r="B519" s="13"/>
      <c r="C519" s="14"/>
    </row>
    <row r="520" spans="1:3">
      <c r="A520" s="13"/>
      <c r="B520" s="13"/>
      <c r="C520" s="14"/>
    </row>
    <row r="521" spans="1:3">
      <c r="A521" s="13"/>
      <c r="B521" s="13"/>
      <c r="C521" s="14"/>
    </row>
    <row r="522" spans="1:3">
      <c r="A522" s="13"/>
      <c r="B522" s="13"/>
      <c r="C522" s="14"/>
    </row>
    <row r="523" spans="1:3">
      <c r="A523" s="13"/>
      <c r="B523" s="13"/>
      <c r="C523" s="14"/>
    </row>
    <row r="524" spans="1:3">
      <c r="A524" s="13"/>
      <c r="B524" s="13"/>
      <c r="C524" s="14"/>
    </row>
    <row r="525" spans="1:3">
      <c r="A525" s="13"/>
      <c r="B525" s="13"/>
      <c r="C525" s="14"/>
    </row>
    <row r="526" spans="1:3">
      <c r="A526" s="13"/>
      <c r="B526" s="13"/>
      <c r="C526" s="14"/>
    </row>
    <row r="527" spans="1:3">
      <c r="A527" s="13"/>
      <c r="B527" s="13"/>
      <c r="C527" s="14"/>
    </row>
    <row r="528" spans="1:3">
      <c r="A528" s="13"/>
      <c r="B528" s="13"/>
      <c r="C528" s="14"/>
    </row>
    <row r="529" spans="1:3">
      <c r="A529" s="13"/>
      <c r="B529" s="13"/>
      <c r="C529" s="14"/>
    </row>
    <row r="530" spans="1:3">
      <c r="A530" s="13"/>
      <c r="B530" s="13"/>
      <c r="C530" s="14"/>
    </row>
    <row r="531" spans="1:3">
      <c r="A531" s="13"/>
      <c r="B531" s="13"/>
      <c r="C531" s="14"/>
    </row>
    <row r="532" spans="1:3">
      <c r="A532" s="13"/>
      <c r="B532" s="13"/>
      <c r="C532" s="14"/>
    </row>
    <row r="533" spans="1:3">
      <c r="A533" s="13"/>
      <c r="B533" s="13"/>
      <c r="C533" s="14"/>
    </row>
    <row r="534" spans="1:3">
      <c r="A534" s="13"/>
      <c r="B534" s="13"/>
      <c r="C534" s="14"/>
    </row>
    <row r="535" spans="1:3">
      <c r="A535" s="13"/>
      <c r="B535" s="13"/>
      <c r="C535" s="14"/>
    </row>
    <row r="536" spans="1:3">
      <c r="A536" s="13"/>
      <c r="B536" s="13"/>
      <c r="C536" s="14"/>
    </row>
    <row r="537" spans="1:3">
      <c r="A537" s="13"/>
      <c r="B537" s="13"/>
      <c r="C537" s="14"/>
    </row>
    <row r="538" spans="1:3">
      <c r="A538" s="13"/>
      <c r="B538" s="13"/>
      <c r="C538" s="14"/>
    </row>
    <row r="539" spans="1:3">
      <c r="A539" s="13"/>
      <c r="B539" s="13"/>
      <c r="C539" s="14"/>
    </row>
    <row r="540" spans="1:3">
      <c r="A540" s="13"/>
      <c r="B540" s="13"/>
      <c r="C540" s="14"/>
    </row>
    <row r="541" spans="1:3">
      <c r="A541" s="13"/>
      <c r="B541" s="13"/>
      <c r="C541" s="14"/>
    </row>
    <row r="542" spans="1:3">
      <c r="A542" s="13"/>
      <c r="B542" s="13"/>
      <c r="C542" s="14"/>
    </row>
    <row r="543" spans="1:3">
      <c r="A543" s="13"/>
      <c r="B543" s="13"/>
      <c r="C543" s="14"/>
    </row>
    <row r="544" spans="1:3">
      <c r="A544" s="13"/>
      <c r="B544" s="13"/>
      <c r="C544" s="14"/>
    </row>
    <row r="545" spans="1:3">
      <c r="A545" s="13"/>
      <c r="B545" s="13"/>
      <c r="C545" s="14"/>
    </row>
    <row r="546" spans="1:3">
      <c r="A546" s="13"/>
      <c r="B546" s="13"/>
      <c r="C546" s="14"/>
    </row>
    <row r="547" spans="1:3">
      <c r="A547" s="13"/>
      <c r="B547" s="13"/>
      <c r="C547" s="14"/>
    </row>
    <row r="548" spans="1:3">
      <c r="A548" s="13"/>
      <c r="B548" s="13"/>
      <c r="C548" s="14"/>
    </row>
    <row r="549" spans="1:3">
      <c r="A549" s="13"/>
      <c r="B549" s="13"/>
      <c r="C549" s="14"/>
    </row>
    <row r="550" spans="1:3">
      <c r="A550" s="13"/>
      <c r="B550" s="13"/>
      <c r="C550" s="14"/>
    </row>
    <row r="551" spans="1:3">
      <c r="A551" s="13"/>
      <c r="B551" s="13"/>
      <c r="C551" s="14"/>
    </row>
    <row r="552" spans="1:3">
      <c r="A552" s="13"/>
      <c r="B552" s="13"/>
      <c r="C552" s="14"/>
    </row>
    <row r="553" spans="1:3">
      <c r="A553" s="13"/>
      <c r="B553" s="13"/>
      <c r="C553" s="14"/>
    </row>
    <row r="554" spans="1:3">
      <c r="A554" s="13"/>
      <c r="B554" s="13"/>
      <c r="C554" s="14"/>
    </row>
    <row r="555" spans="1:3">
      <c r="A555" s="13"/>
      <c r="B555" s="13"/>
      <c r="C555" s="14"/>
    </row>
    <row r="556" spans="1:3">
      <c r="A556" s="13"/>
      <c r="B556" s="13"/>
      <c r="C556" s="14"/>
    </row>
    <row r="557" spans="1:3">
      <c r="A557" s="13"/>
      <c r="B557" s="13"/>
      <c r="C557" s="14"/>
    </row>
    <row r="558" spans="1:3">
      <c r="A558" s="13"/>
      <c r="B558" s="13"/>
      <c r="C558" s="14"/>
    </row>
    <row r="559" spans="1:3">
      <c r="A559" s="13"/>
      <c r="B559" s="13"/>
      <c r="C559" s="14"/>
    </row>
    <row r="560" spans="1:3">
      <c r="A560" s="13"/>
      <c r="B560" s="13"/>
      <c r="C560" s="14"/>
    </row>
    <row r="561" spans="1:3">
      <c r="A561" s="13"/>
      <c r="B561" s="13"/>
      <c r="C561" s="14"/>
    </row>
    <row r="562" spans="1:3">
      <c r="A562" s="13"/>
      <c r="B562" s="13"/>
      <c r="C562" s="14"/>
    </row>
    <row r="563" spans="1:3">
      <c r="A563" s="13"/>
      <c r="B563" s="13"/>
      <c r="C563" s="14"/>
    </row>
    <row r="564" spans="1:3">
      <c r="A564" s="13"/>
      <c r="B564" s="13"/>
      <c r="C564" s="14"/>
    </row>
    <row r="565" spans="1:3">
      <c r="A565" s="13"/>
      <c r="B565" s="13"/>
      <c r="C565" s="14"/>
    </row>
    <row r="566" spans="1:3">
      <c r="A566" s="13"/>
      <c r="B566" s="13"/>
      <c r="C566" s="14"/>
    </row>
    <row r="567" spans="1:3">
      <c r="A567" s="13"/>
      <c r="B567" s="13"/>
      <c r="C567" s="14"/>
    </row>
    <row r="568" spans="1:3">
      <c r="A568" s="13"/>
      <c r="B568" s="13"/>
      <c r="C568" s="14"/>
    </row>
    <row r="569" spans="1:3">
      <c r="A569" s="13"/>
      <c r="B569" s="13"/>
      <c r="C569" s="14"/>
    </row>
    <row r="570" spans="1:3">
      <c r="A570" s="13"/>
      <c r="B570" s="13"/>
      <c r="C570" s="14"/>
    </row>
    <row r="571" spans="1:3">
      <c r="A571" s="13"/>
      <c r="B571" s="13"/>
      <c r="C571" s="14"/>
    </row>
    <row r="572" spans="1:3">
      <c r="A572" s="13"/>
      <c r="B572" s="13"/>
      <c r="C572" s="14"/>
    </row>
    <row r="573" spans="1:3">
      <c r="A573" s="13"/>
      <c r="B573" s="13"/>
      <c r="C573" s="14"/>
    </row>
    <row r="574" spans="1:3">
      <c r="A574" s="13"/>
      <c r="B574" s="13"/>
      <c r="C574" s="14"/>
    </row>
    <row r="575" spans="1:3">
      <c r="A575" s="13"/>
      <c r="B575" s="13"/>
      <c r="C575" s="14"/>
    </row>
    <row r="576" spans="1:3">
      <c r="A576" s="13"/>
      <c r="B576" s="13"/>
      <c r="C576" s="14"/>
    </row>
    <row r="577" spans="1:3">
      <c r="A577" s="13"/>
      <c r="B577" s="13"/>
      <c r="C577" s="14"/>
    </row>
    <row r="578" spans="1:3">
      <c r="A578" s="13"/>
      <c r="B578" s="13"/>
      <c r="C578" s="14"/>
    </row>
    <row r="579" spans="1:3">
      <c r="A579" s="13"/>
      <c r="B579" s="13"/>
      <c r="C579" s="14"/>
    </row>
    <row r="580" spans="1:3">
      <c r="A580" s="13"/>
      <c r="B580" s="13"/>
      <c r="C580" s="14"/>
    </row>
    <row r="581" spans="1:3">
      <c r="A581" s="13"/>
      <c r="B581" s="13"/>
      <c r="C581" s="14"/>
    </row>
    <row r="582" spans="1:3">
      <c r="A582" s="13"/>
      <c r="B582" s="13"/>
      <c r="C582" s="14"/>
    </row>
    <row r="583" spans="1:3">
      <c r="A583" s="13"/>
      <c r="B583" s="13"/>
      <c r="C583" s="14"/>
    </row>
    <row r="584" spans="1:3">
      <c r="A584" s="13"/>
      <c r="B584" s="13"/>
      <c r="C584" s="14"/>
    </row>
    <row r="585" spans="1:3">
      <c r="A585" s="13"/>
      <c r="B585" s="13"/>
      <c r="C585" s="14"/>
    </row>
    <row r="586" spans="1:3">
      <c r="A586" s="13"/>
      <c r="B586" s="13"/>
      <c r="C586" s="14"/>
    </row>
    <row r="587" spans="1:3">
      <c r="A587" s="13"/>
      <c r="B587" s="13"/>
      <c r="C587" s="14"/>
    </row>
    <row r="588" spans="1:3">
      <c r="A588" s="13"/>
      <c r="B588" s="13"/>
      <c r="C588" s="14"/>
    </row>
    <row r="589" spans="1:3">
      <c r="A589" s="13"/>
      <c r="B589" s="13"/>
      <c r="C589" s="14"/>
    </row>
    <row r="590" spans="1:3">
      <c r="A590" s="13"/>
      <c r="B590" s="13"/>
      <c r="C590" s="14"/>
    </row>
    <row r="591" spans="1:3">
      <c r="A591" s="13"/>
      <c r="B591" s="13"/>
      <c r="C591" s="14"/>
    </row>
    <row r="592" spans="1:3">
      <c r="A592" s="13"/>
      <c r="B592" s="13"/>
      <c r="C592" s="14"/>
    </row>
    <row r="593" spans="1:3">
      <c r="A593" s="13"/>
      <c r="B593" s="13"/>
      <c r="C593" s="14"/>
    </row>
    <row r="594" spans="1:3">
      <c r="A594" s="13"/>
      <c r="B594" s="13"/>
      <c r="C594" s="14"/>
    </row>
    <row r="595" spans="1:3">
      <c r="A595" s="13"/>
      <c r="B595" s="13"/>
      <c r="C595" s="14"/>
    </row>
    <row r="596" spans="1:3">
      <c r="A596" s="13"/>
      <c r="B596" s="13"/>
      <c r="C596" s="14"/>
    </row>
    <row r="597" spans="1:3">
      <c r="A597" s="13"/>
      <c r="B597" s="13"/>
      <c r="C597" s="14"/>
    </row>
    <row r="598" spans="1:3">
      <c r="A598" s="13"/>
      <c r="B598" s="13"/>
      <c r="C598" s="14"/>
    </row>
    <row r="599" spans="1:3">
      <c r="A599" s="13"/>
      <c r="B599" s="13"/>
      <c r="C599" s="14"/>
    </row>
    <row r="600" spans="1:3">
      <c r="A600" s="13"/>
      <c r="B600" s="13"/>
      <c r="C600" s="14"/>
    </row>
    <row r="601" spans="1:3">
      <c r="A601" s="13"/>
      <c r="B601" s="13"/>
      <c r="C601" s="14"/>
    </row>
    <row r="602" spans="1:3">
      <c r="A602" s="13"/>
      <c r="B602" s="13"/>
      <c r="C602" s="14"/>
    </row>
    <row r="603" spans="1:3">
      <c r="A603" s="13"/>
      <c r="B603" s="13"/>
      <c r="C603" s="14"/>
    </row>
    <row r="604" spans="1:3">
      <c r="A604" s="13"/>
      <c r="B604" s="13"/>
      <c r="C604" s="14"/>
    </row>
    <row r="605" spans="1:3">
      <c r="A605" s="13"/>
      <c r="B605" s="13"/>
      <c r="C605" s="14"/>
    </row>
    <row r="606" spans="1:3">
      <c r="A606" s="13"/>
      <c r="B606" s="13"/>
      <c r="C606" s="14"/>
    </row>
    <row r="607" spans="1:3">
      <c r="A607" s="13"/>
      <c r="B607" s="13"/>
      <c r="C607" s="14"/>
    </row>
    <row r="608" spans="1:3">
      <c r="A608" s="13"/>
      <c r="B608" s="13"/>
      <c r="C608" s="14"/>
    </row>
    <row r="609" spans="1:3">
      <c r="A609" s="13"/>
      <c r="B609" s="13"/>
      <c r="C609" s="14"/>
    </row>
    <row r="610" spans="1:3">
      <c r="A610" s="13"/>
      <c r="B610" s="13"/>
      <c r="C610" s="14"/>
    </row>
    <row r="611" spans="1:3">
      <c r="A611" s="13"/>
      <c r="B611" s="13"/>
      <c r="C611" s="14"/>
    </row>
    <row r="612" spans="1:3">
      <c r="A612" s="13"/>
      <c r="B612" s="13"/>
      <c r="C612" s="14"/>
    </row>
    <row r="613" spans="1:3">
      <c r="A613" s="13"/>
      <c r="B613" s="13"/>
      <c r="C613" s="14"/>
    </row>
    <row r="614" spans="1:3">
      <c r="A614" s="13"/>
      <c r="B614" s="13"/>
      <c r="C614" s="14"/>
    </row>
    <row r="615" spans="1:3">
      <c r="A615" s="13"/>
      <c r="B615" s="13"/>
      <c r="C615" s="14"/>
    </row>
    <row r="616" spans="1:3">
      <c r="A616" s="13"/>
      <c r="B616" s="13"/>
      <c r="C616" s="14"/>
    </row>
    <row r="617" spans="1:3">
      <c r="A617" s="13"/>
      <c r="B617" s="13"/>
      <c r="C617" s="14"/>
    </row>
    <row r="618" spans="1:3">
      <c r="A618" s="13"/>
      <c r="B618" s="13"/>
      <c r="C618" s="14"/>
    </row>
    <row r="619" spans="1:3">
      <c r="A619" s="13"/>
      <c r="B619" s="13"/>
      <c r="C619" s="14"/>
    </row>
    <row r="620" spans="1:3">
      <c r="A620" s="13"/>
      <c r="B620" s="13"/>
      <c r="C620" s="14"/>
    </row>
    <row r="621" spans="1:3">
      <c r="A621" s="13"/>
      <c r="B621" s="13"/>
      <c r="C621" s="14"/>
    </row>
    <row r="622" spans="1:3">
      <c r="A622" s="13"/>
      <c r="B622" s="13"/>
      <c r="C622" s="14"/>
    </row>
    <row r="623" spans="1:3">
      <c r="A623" s="13"/>
      <c r="B623" s="13"/>
      <c r="C623" s="14"/>
    </row>
    <row r="624" spans="1:3">
      <c r="A624" s="13"/>
      <c r="B624" s="13"/>
      <c r="C624" s="14"/>
    </row>
    <row r="625" spans="1:3">
      <c r="A625" s="13"/>
      <c r="B625" s="13"/>
      <c r="C625" s="14"/>
    </row>
    <row r="626" spans="1:3">
      <c r="A626" s="13"/>
      <c r="B626" s="13"/>
      <c r="C626" s="14"/>
    </row>
    <row r="627" spans="1:3">
      <c r="A627" s="13"/>
      <c r="B627" s="13"/>
      <c r="C627" s="14"/>
    </row>
    <row r="628" spans="1:3">
      <c r="A628" s="13"/>
      <c r="B628" s="13"/>
      <c r="C628" s="14"/>
    </row>
    <row r="629" spans="1:3">
      <c r="A629" s="13"/>
      <c r="B629" s="13"/>
      <c r="C629" s="14"/>
    </row>
    <row r="630" spans="1:3">
      <c r="A630" s="13"/>
      <c r="B630" s="13"/>
      <c r="C630" s="14"/>
    </row>
    <row r="631" spans="1:3">
      <c r="A631" s="13"/>
      <c r="B631" s="13"/>
      <c r="C631" s="14"/>
    </row>
    <row r="632" spans="1:3">
      <c r="A632" s="13"/>
      <c r="B632" s="13"/>
      <c r="C632" s="14"/>
    </row>
  </sheetData>
  <mergeCells count="25">
    <mergeCell ref="A1:G1"/>
    <mergeCell ref="A2:G2"/>
    <mergeCell ref="A61:G61"/>
    <mergeCell ref="A83:G83"/>
    <mergeCell ref="A184:G184"/>
    <mergeCell ref="A137:G137"/>
    <mergeCell ref="A140:G140"/>
    <mergeCell ref="A150:G150"/>
    <mergeCell ref="A153:G153"/>
    <mergeCell ref="A159:G159"/>
    <mergeCell ref="A110:G110"/>
    <mergeCell ref="A116:G116"/>
    <mergeCell ref="A122:G122"/>
    <mergeCell ref="A126:G126"/>
    <mergeCell ref="A131:G131"/>
    <mergeCell ref="A89:G89"/>
    <mergeCell ref="A95:G95"/>
    <mergeCell ref="A100:G100"/>
    <mergeCell ref="A104:G104"/>
    <mergeCell ref="A189:G189"/>
    <mergeCell ref="A164:G164"/>
    <mergeCell ref="A168:G168"/>
    <mergeCell ref="A172:G172"/>
    <mergeCell ref="A175:G175"/>
    <mergeCell ref="A180:G180"/>
  </mergeCells>
  <phoneticPr fontId="3" type="noConversion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2017公开招聘面试入围成绩汇总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2017-06-05T09:14:01Z</cp:lastPrinted>
  <dcterms:created xsi:type="dcterms:W3CDTF">2017-05-26T09:57:00Z</dcterms:created>
  <dcterms:modified xsi:type="dcterms:W3CDTF">2017-06-05T09:26:39Z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